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G:\Mi unidad\Carolina Silva Correa (personal)\Materias\007. SII\"/>
    </mc:Choice>
  </mc:AlternateContent>
  <xr:revisionPtr revIDLastSave="0" documentId="13_ncr:1_{0C9588D9-893E-484B-A7DD-1151D8251F30}" xr6:coauthVersionLast="45" xr6:coauthVersionMax="45" xr10:uidLastSave="{00000000-0000-0000-0000-000000000000}"/>
  <bookViews>
    <workbookView xWindow="-108" yWindow="-108" windowWidth="23256" windowHeight="12576" tabRatio="551" xr2:uid="{F6D8E7CB-0826-43B7-8B94-41C60F5D3198}"/>
  </bookViews>
  <sheets>
    <sheet name="Circulares (Consulta Publica)" sheetId="6" r:id="rId1"/>
    <sheet name="Circulares" sheetId="1" r:id="rId2"/>
    <sheet name="Resoluciones" sheetId="2" r:id="rId3"/>
    <sheet name="Oficios (Renta)" sheetId="3" r:id="rId4"/>
    <sheet name="Oficios (IVA)" sheetId="7" r:id="rId5"/>
    <sheet name="Oficios (Otros)" sheetId="8" r:id="rId6"/>
  </sheets>
  <definedNames>
    <definedName name="_xlnm._FilterDatabase" localSheetId="1" hidden="1">Circulares!$A$4:$F$64</definedName>
    <definedName name="_xlnm._FilterDatabase" localSheetId="4" hidden="1">'Oficios (IVA)'!$A$4:$F$67</definedName>
    <definedName name="_xlnm._FilterDatabase" localSheetId="5" hidden="1">'Oficios (Otros)'!$A$4:$F$34</definedName>
    <definedName name="_xlnm._FilterDatabase" localSheetId="3" hidden="1">'Oficios (Renta)'!$A$4:$F$97</definedName>
    <definedName name="_xlnm._FilterDatabase" localSheetId="2" hidden="1">Resoluciones!$A$4:$G$114</definedName>
    <definedName name="_xlnm.Print_Area" localSheetId="1">Circulares!$A$1:$F$64</definedName>
    <definedName name="_xlnm.Print_Area" localSheetId="0">'Circulares (Consulta Publica)'!$A$1:$I$30</definedName>
    <definedName name="_xlnm.Print_Area" localSheetId="4">'Oficios (IVA)'!$A$1:$F$67</definedName>
    <definedName name="_xlnm.Print_Area" localSheetId="5">'Oficios (Otros)'!$A$1:$F$34</definedName>
    <definedName name="_xlnm.Print_Area" localSheetId="3">'Oficios (Renta)'!$A$1:$F$97</definedName>
    <definedName name="_xlnm.Print_Area" localSheetId="2">Resoluciones!$A$1:$G$114</definedName>
    <definedName name="_xlnm.Print_Titles" localSheetId="1">Circulares!$1:$5</definedName>
    <definedName name="_xlnm.Print_Titles" localSheetId="0">'Circulares (Consulta Publica)'!$1:$5</definedName>
    <definedName name="_xlnm.Print_Titles" localSheetId="4">'Oficios (IVA)'!$1:$5</definedName>
    <definedName name="_xlnm.Print_Titles" localSheetId="5">'Oficios (Otros)'!$1:$5</definedName>
    <definedName name="_xlnm.Print_Titles" localSheetId="3">'Oficios (Renta)'!$1:$5</definedName>
    <definedName name="_xlnm.Print_Titles" localSheetId="2">Resoluciones!$1:$5</definedName>
  </definedNames>
  <calcPr calcId="181029"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7" i="6" l="1"/>
  <c r="A7" i="8"/>
  <c r="A8" i="8" s="1"/>
  <c r="A9" i="8" s="1"/>
  <c r="A10" i="8" s="1"/>
  <c r="A11" i="8" s="1"/>
  <c r="A12" i="8" s="1"/>
  <c r="A13" i="8" s="1"/>
  <c r="A14" i="8" s="1"/>
  <c r="A15" i="8" s="1"/>
  <c r="A16" i="8" s="1"/>
  <c r="A17" i="8" s="1"/>
  <c r="A18" i="8" s="1"/>
  <c r="A19" i="8" s="1"/>
  <c r="A20" i="8" s="1"/>
  <c r="A21" i="8" s="1"/>
  <c r="A22" i="8" s="1"/>
  <c r="A23" i="8" s="1"/>
  <c r="A24" i="8" s="1"/>
  <c r="A25" i="8" s="1"/>
  <c r="A26" i="8" s="1"/>
  <c r="A27" i="8" s="1"/>
  <c r="A28" i="8" s="1"/>
  <c r="A29" i="8" s="1"/>
  <c r="A30" i="8" s="1"/>
  <c r="A31" i="8" s="1"/>
  <c r="A32" i="8" s="1"/>
  <c r="A33" i="8" s="1"/>
  <c r="A34" i="8" s="1"/>
  <c r="A7" i="7"/>
  <c r="A8" i="7" s="1"/>
  <c r="A9" i="7" s="1"/>
  <c r="A10" i="7" s="1"/>
  <c r="A11" i="7" s="1"/>
  <c r="A12" i="7" s="1"/>
  <c r="A13" i="7" s="1"/>
  <c r="A14" i="7" s="1"/>
  <c r="A15" i="7" s="1"/>
  <c r="A16" i="7" s="1"/>
  <c r="A17" i="7" s="1"/>
  <c r="A18" i="7" s="1"/>
  <c r="A19" i="7" s="1"/>
  <c r="A20" i="7" s="1"/>
  <c r="A21" i="7" s="1"/>
  <c r="A22" i="7" s="1"/>
  <c r="A23" i="7" s="1"/>
  <c r="A24" i="7" s="1"/>
  <c r="A25" i="7" s="1"/>
  <c r="A26" i="7" s="1"/>
  <c r="A27" i="7" s="1"/>
  <c r="A28" i="7" s="1"/>
  <c r="A29" i="7" s="1"/>
  <c r="A30" i="7" s="1"/>
  <c r="A31" i="7" s="1"/>
  <c r="A32" i="7" s="1"/>
  <c r="A33" i="7" s="1"/>
  <c r="A34" i="7" s="1"/>
  <c r="A35" i="7" s="1"/>
  <c r="A36" i="7" s="1"/>
  <c r="A37" i="7" s="1"/>
  <c r="A38" i="7" s="1"/>
  <c r="A39" i="7" s="1"/>
  <c r="A40" i="7" s="1"/>
  <c r="A41" i="7" s="1"/>
  <c r="A42" i="7" s="1"/>
  <c r="A43" i="7" s="1"/>
  <c r="A44" i="7" s="1"/>
  <c r="A45" i="7" s="1"/>
  <c r="A46" i="7" s="1"/>
  <c r="A47" i="7" s="1"/>
  <c r="A48" i="7" s="1"/>
  <c r="A49" i="7" s="1"/>
  <c r="A50" i="7" s="1"/>
  <c r="A51" i="7" s="1"/>
  <c r="A52" i="7" s="1"/>
  <c r="A53" i="7" s="1"/>
  <c r="A54" i="7" s="1"/>
  <c r="A55" i="7" s="1"/>
  <c r="A56" i="7" s="1"/>
  <c r="A57" i="7" s="1"/>
  <c r="A58" i="7" s="1"/>
  <c r="A59" i="7" s="1"/>
  <c r="A60" i="7" s="1"/>
  <c r="A61" i="7" s="1"/>
  <c r="A62" i="7" s="1"/>
  <c r="A63" i="7" s="1"/>
  <c r="A64" i="7" s="1"/>
  <c r="A65" i="7" s="1"/>
  <c r="A66" i="7" s="1"/>
  <c r="A67" i="7" s="1"/>
  <c r="A7" i="6" l="1"/>
  <c r="A8" i="6" s="1"/>
  <c r="A9" i="6" s="1"/>
  <c r="A10" i="6" s="1"/>
  <c r="A11" i="6" s="1"/>
  <c r="A12" i="6" s="1"/>
  <c r="A13" i="6" s="1"/>
  <c r="A14" i="6" s="1"/>
  <c r="A15" i="6" s="1"/>
  <c r="A16" i="6" s="1"/>
  <c r="A18" i="6" s="1"/>
  <c r="A19" i="6" s="1"/>
  <c r="A20" i="6" s="1"/>
  <c r="A21" i="6" s="1"/>
  <c r="A22" i="6" s="1"/>
  <c r="A23" i="6" s="1"/>
  <c r="A24" i="6" s="1"/>
  <c r="A25" i="6" s="1"/>
  <c r="A26" i="6" s="1"/>
  <c r="A27" i="6" s="1"/>
  <c r="A28" i="6" s="1"/>
  <c r="A29" i="6" s="1"/>
  <c r="A30" i="6" s="1"/>
  <c r="A7" i="3"/>
  <c r="A8" i="3" s="1"/>
  <c r="A9" i="3" s="1"/>
  <c r="A10" i="3" s="1"/>
  <c r="A11" i="3" s="1"/>
  <c r="A12" i="3" s="1"/>
  <c r="A13" i="3" s="1"/>
  <c r="A14" i="3" s="1"/>
  <c r="A15" i="3" s="1"/>
  <c r="A16" i="3" s="1"/>
  <c r="A17" i="3" s="1"/>
  <c r="A18" i="3" s="1"/>
  <c r="A19" i="3" s="1"/>
  <c r="A20" i="3" s="1"/>
  <c r="A21" i="3" s="1"/>
  <c r="A22" i="3" s="1"/>
  <c r="A23"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7" i="2"/>
  <c r="A8" i="2" s="1"/>
  <c r="A9" i="2" s="1"/>
  <c r="A10" i="2" s="1"/>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A52" i="2" s="1"/>
  <c r="A53" i="2" s="1"/>
  <c r="A54" i="2" s="1"/>
  <c r="A55" i="2" s="1"/>
  <c r="A56" i="2" s="1"/>
  <c r="A57" i="2" s="1"/>
  <c r="A58" i="2" s="1"/>
  <c r="A59" i="2" s="1"/>
  <c r="A60" i="2" s="1"/>
  <c r="A61" i="2" s="1"/>
  <c r="A62" i="2" s="1"/>
  <c r="A63" i="2" s="1"/>
  <c r="A64" i="2" s="1"/>
  <c r="A65" i="2" s="1"/>
  <c r="A66" i="2" s="1"/>
  <c r="A67" i="2" s="1"/>
  <c r="A68" i="2" s="1"/>
  <c r="A69" i="2" s="1"/>
  <c r="A70" i="2" s="1"/>
  <c r="A71" i="2" s="1"/>
  <c r="A72" i="2" s="1"/>
  <c r="A73" i="2" s="1"/>
  <c r="A74" i="2" s="1"/>
  <c r="A75" i="2" s="1"/>
  <c r="A76" i="2" s="1"/>
  <c r="A77" i="2" s="1"/>
  <c r="A78" i="2" s="1"/>
  <c r="A79" i="2" s="1"/>
  <c r="A80" i="2" s="1"/>
  <c r="A81" i="2" s="1"/>
  <c r="A82" i="2" s="1"/>
  <c r="A83" i="2" s="1"/>
  <c r="A84" i="2" s="1"/>
  <c r="A85" i="2" s="1"/>
  <c r="A86" i="2" s="1"/>
  <c r="A87" i="2" s="1"/>
  <c r="A88" i="2" s="1"/>
  <c r="A89" i="2" s="1"/>
  <c r="A90" i="2" s="1"/>
  <c r="A91" i="2" s="1"/>
  <c r="A92" i="2" s="1"/>
  <c r="A93" i="2" s="1"/>
  <c r="A94" i="2" s="1"/>
  <c r="A95" i="2" s="1"/>
  <c r="A96" i="2" s="1"/>
  <c r="A97" i="2" s="1"/>
  <c r="A98" i="2" s="1"/>
  <c r="A99" i="2" s="1"/>
  <c r="A100" i="2" s="1"/>
  <c r="A101" i="2" s="1"/>
  <c r="A102" i="2" s="1"/>
  <c r="A103" i="2" s="1"/>
  <c r="A104" i="2" s="1"/>
  <c r="A105" i="2" s="1"/>
  <c r="A106" i="2" s="1"/>
  <c r="A107" i="2" s="1"/>
  <c r="A108" i="2" s="1"/>
  <c r="A109" i="2" s="1"/>
  <c r="A110" i="2" s="1"/>
  <c r="A111" i="2" s="1"/>
  <c r="A112" i="2" s="1"/>
  <c r="A113" i="2" s="1"/>
  <c r="A114" i="2" s="1"/>
  <c r="A7" i="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l="1"/>
  <c r="A50" i="1" s="1"/>
  <c r="A51" i="1" s="1"/>
  <c r="A52" i="1" s="1"/>
  <c r="A53" i="1" s="1"/>
  <c r="A54" i="1" s="1"/>
  <c r="A55" i="1" s="1"/>
  <c r="A56" i="1" s="1"/>
  <c r="A57" i="1" l="1"/>
  <c r="A58" i="1" s="1"/>
  <c r="A59" i="1" s="1"/>
  <c r="A60" i="1" s="1"/>
  <c r="A61" i="1" s="1"/>
  <c r="A62" i="1" s="1"/>
  <c r="A63" i="1" s="1"/>
  <c r="A64" i="1" s="1"/>
</calcChain>
</file>

<file path=xl/sharedStrings.xml><?xml version="1.0" encoding="utf-8"?>
<sst xmlns="http://schemas.openxmlformats.org/spreadsheetml/2006/main" count="872" uniqueCount="504">
  <si>
    <t>N°</t>
  </si>
  <si>
    <t>Fecha</t>
  </si>
  <si>
    <t>Materia</t>
  </si>
  <si>
    <t>Detalle</t>
  </si>
  <si>
    <t>Comentarios</t>
  </si>
  <si>
    <t>Operaciones de crédito de dinero. Valor de la Unidad de Fomento para los días comprendidos entre el 10 de enero de 2020 y el 9 de febrero de 2020, ambos inclusive.</t>
  </si>
  <si>
    <t>Datos</t>
  </si>
  <si>
    <t>Tablas de Impuesto Único de Segunda Categoría para el mes de febrero de 2020 e información adicional relacionada con dicho tributo.</t>
  </si>
  <si>
    <t>Informa datos relacionados con la aplicación del sistema de corrección monetaria, reajustabilidad del saldo de utilidades tributables, del saldo total crédito y de los retiros en excesos no imputados y tablas de Impuesto Global Complementario correspondiente al año tributario 2020.</t>
  </si>
  <si>
    <t>Tabla de cálculos de reajustes, intereses y multas febrero 2020.</t>
  </si>
  <si>
    <t>Aplicación de la cláusula de la nación más favorecida al convenio con Italia</t>
  </si>
  <si>
    <t>Informa nuevos límites máximos imponibles para efectos previsionales, vigentes para el año calendario 2020.</t>
  </si>
  <si>
    <t>Actualiza instrucciones para la aplicación “F2890 EN LÍNEA”, sobre declaración de enajenación e inscripción de bienes raíces y procedimiento de traspaso de información de Notarios y Conservadores de Bienes Raíces al Servicio de Impuestos Internos. Deroga Circulares N°41, de 1998, N°10 de 2004, N°39 de 2007 y N°57 de 2008.</t>
  </si>
  <si>
    <t>Suplemento Tributario con la normativa vigente para efectuar la Declaración de Impuestos Anuales a la Renta, correspondientes al año tributario 2020</t>
  </si>
  <si>
    <t>Valor de la Unidad de Fomento para los días comprendidos entre el 10 de febrero de 2020 y el 9 de marzo de 2020, ambos inclusive.</t>
  </si>
  <si>
    <t>Tablas de Impuesto Único de Segunda Categoría para el mes de marzo de 2020 e información adicional relacionada con dicho tributo</t>
  </si>
  <si>
    <t>Tabla de Cálculos de Reajustes, Intereses y Multas Marzo 2020</t>
  </si>
  <si>
    <t>Informa nuevos límites máximos imponibles para efectos previsionales, vigentes a partir del 1° de febrero de 2020. Aclara aplicación de información contenida en Circular N° 6 de 2020</t>
  </si>
  <si>
    <t>Nuevas escalas y tasas para la determinación de los impuestos que afectan a los contribuyentes mineros a que se refieren los artículos 23 y 34 N° 2 letra c) de la Ley sobre Impuesto a la Renta.</t>
  </si>
  <si>
    <t>Tablas de Impuesto Único de Segunda Categoría para el mes de abril de 2020 e información adicional relacionada con dicho tributo.</t>
  </si>
  <si>
    <t>Operaciones de crédito de dinero. Valor de la Unidad de Fomento para los días comprendidos entre el 10 de marzo de 2020 y el 9 de abril de 2020, ambos inclusive.</t>
  </si>
  <si>
    <t>Tabla de cálculos de reajustes, intereses y multas abril 2020.</t>
  </si>
  <si>
    <t>Procedimiento especial y transitorio del Servicio de Impuestos Internos para la obtención y recuperación de clave inicial internet.</t>
  </si>
  <si>
    <t>Imparte instrucciones sobre la modificación de los artículos 42 N° 1, 43 y 47 de la Ley sobre Impuesto a la Renta, contenida en el artículo 1° del Decreto Ley N° 824 de 1974, por la Ley N° 21.210, de 24 de febrero de 2020.</t>
  </si>
  <si>
    <t>Modificación efectuada por la Ley N° 21.210 de 24 de febrero de 2010, al artículo 10 de la Ley N° 19.885, que incentiva y norma el buen uso de donaciones que dan origen a beneficios tributarios y los extiende a otros fines sociales y públicos.</t>
  </si>
  <si>
    <t>Imparte instrucciones sobre derogación del artículo 145-L del Código del Trabajo, respecto del tratamiento tributario de las remuneraciones percibidas por trabajadores de artes y espectáculos, que se desempeñan bajo dependencia y subordinación con una duración determinada, pactada a plazo fijo, por una o más funciones, por obra, temporada o proyecto, según Ley N° 21.210, de 24 de febrero de 2020. Deja sin efecto numeral III, número 1, de la Circular 60, de fecha 20 de noviembre de 2007.</t>
  </si>
  <si>
    <t>Modificaciones efectuadas por la Ley N° 21.210 publicada el 24 de febrero de 2020, a la Ley N° 20.544, que regula el tratamiento tributario de los instrumentos derivados.</t>
  </si>
  <si>
    <t>Anexo Suplemento Tributario Año 2020. Complementa Circular N° 8 de 2020.</t>
  </si>
  <si>
    <t>Imparte instrucciones sobre la aplicación de la Ley N°21.210, en relación a la rebaja del Impuesto Territorial correspondiente a propiedades de adultos mayores vulnerables económicamente, establecida en el artículo primero de la Ley N° 20.732, a las modificaciones introducidas por la misma Ley al Cuadro Anexo de la Ley sobre Impuesto Territorial, que incorpora exención del 100% de dicho tributo para los Establecimientos de Larga Estadía de Adultos Mayores (ELEAM) y la modificación de la exención del referido impuesto a los predios con aptitud preferentemente forestal. Asimismo, deroga parcialmente Circulares N°s 20 y 41, de 2014 y N° 2, de 2017.</t>
  </si>
  <si>
    <t>Postergación del pago del Impuesto al Valor Agregado, e imparte instrucciones relativas a modificación efectuada por el artículo tercero, N° 29, de la Ley N° 21.210, al artículo 64 del Decreto Ley N° 825, de 1974, Ley sobre Impuesto a las Ventas y Servicios. Deroga instrucciones contenidas en Circular N° 61 de 2014.</t>
  </si>
  <si>
    <t>Operaciones de crédito de dinero. Valor de la Unidad de Fomento para los días comprendidos entre el 10 de abril de 2020 y el 9 de mayo de 2020, ambos inclusive.</t>
  </si>
  <si>
    <t>Informa porcentaje de reajuste a aplicar a los impuestos anuales a la renta a declarar y pagar en el año tributario 2020, de acuerdo a lo dispuesto en el artículo 72 de la Ley sobre Impuesto a la Renta.</t>
  </si>
  <si>
    <t>Imparte instrucciones sobre las modificaciones introducidas por la Ley N° 20.210, publicada el 24 de febrero de 2020, a la Ley N° 17.235, sobre Impuesto Territorial, en materia de sobretasa.</t>
  </si>
  <si>
    <t>Id</t>
  </si>
  <si>
    <t>Fecha Inicio</t>
  </si>
  <si>
    <t>Fecha Término</t>
  </si>
  <si>
    <t>Modificaciones efectuadas por la Ley N° 21.210 publicada el 24.02.2020, a la Ley N° 20.544, que regula el tratamiento tributario de los instrumentos derivados</t>
  </si>
  <si>
    <t>N° Circular</t>
  </si>
  <si>
    <t>Imparte instrucciones sobre la modificación de los arts. 42 N° 1, 43 y 47 de la LIR, por la Ley N° 21.210, de 24 de febrero de 2020.</t>
  </si>
  <si>
    <t>Modificación efectuada por la Ley N° 21.210 de 24 de febrero de 2020, al artículo 10 de la Ley N° 19.885</t>
  </si>
  <si>
    <t>Imparte instrucciones sobre derogación del artículo 145-L del Código del Trabajo, respecto del tratamiento tributario de las remuneraciones percibidas por trabajadores que indica</t>
  </si>
  <si>
    <t>Ley N° 21.210 Sobretasa Artículo 7° Bis</t>
  </si>
  <si>
    <t>Ley N° 21.210 Modificaciones a Ley de impuesto territorial y Beneficio del adulto mayor</t>
  </si>
  <si>
    <t>Imparte Instrucciones Sobre Modificación al Artículo 64°, del D.L. N° 825, de 1974, Introducidas por Ley N° 21.210, de 24 de febrero de 2020</t>
  </si>
  <si>
    <t>gastos y donaciones por brote mundial de coronavirus</t>
  </si>
  <si>
    <t xml:space="preserve"> 
depreciación transitoria ley 21.210</t>
  </si>
  <si>
    <t xml:space="preserve"> 
IVA en los inmuebles</t>
  </si>
  <si>
    <t xml:space="preserve"> 
Circular ISFUT</t>
  </si>
  <si>
    <t>Rectificacion Capital Propio Tributario</t>
  </si>
  <si>
    <t>Disminución Transitoria de tasas de Impuesto de Timbres y Estampillas</t>
  </si>
  <si>
    <t xml:space="preserve"> 
Tributación y régimen de administración del Impuesto al Valor Agregado a servicios realizados por prestadores domiciliados o residentes en el extranjero.</t>
  </si>
  <si>
    <t>Circular Miscelánea sobre Modificaciones al Codigo Tributario</t>
  </si>
  <si>
    <t>Circular fuentes fijas contaminantes</t>
  </si>
  <si>
    <t>Gastos necesarios para producir la renta</t>
  </si>
  <si>
    <t>Modificaciones artículos 41 F y 41 G</t>
  </si>
  <si>
    <t>Modificaciones de la Ley 21.210 al impuesto Adicional</t>
  </si>
  <si>
    <t>Circular Registro de Compras y Ventas</t>
  </si>
  <si>
    <t xml:space="preserve"> 
Régimen Pro Pyme</t>
  </si>
  <si>
    <t>Circular Importación de bienes de capital</t>
  </si>
  <si>
    <t>Circular Procedimiento General de Devoluciones de los Impuestos del D.L. N° 825 de 1974.</t>
  </si>
  <si>
    <t xml:space="preserve"> 
modificaciones de la Ley N° 21.210, en los regímenes tributarios del DL N° 3.529 de 1980, DFL N° 341 de 1977, de Hacienda, y en leyes N°s 18.392, 19.149, 19.420, 19.709, 19.606 y 19.853</t>
  </si>
  <si>
    <t xml:space="preserve"> 
Régimen general de tributación sobre renta efectiva según contabilidad completa</t>
  </si>
  <si>
    <t>14D3 / 14D8</t>
  </si>
  <si>
    <t>RCV</t>
  </si>
  <si>
    <t>Gastos</t>
  </si>
  <si>
    <t>Dif. CPT</t>
  </si>
  <si>
    <t>IUS FUT</t>
  </si>
  <si>
    <t>IVA</t>
  </si>
  <si>
    <t>IVA Digital</t>
  </si>
  <si>
    <t>Tabla de cálculos de reajustes, intereses</t>
  </si>
  <si>
    <t>Operaciones de crédito de dinero. Valor de la Unidad de Fomento para los días comprendidos entre el 10 de septiembre de 2020 y el 9 de octubre de 2020, ambos inclusive.</t>
  </si>
  <si>
    <t>Tablas de Impuesto Único de Segunda Categoría para el mes de octubre de 2020 e información adicional relacionada con dicho tributo.</t>
  </si>
  <si>
    <t>Tabla Reaj e Int</t>
  </si>
  <si>
    <t>Instruye sobre las modificaciones efectuadas por la Ley N° 21.210 a la Ley sobre Impuesto a la Renta y demás normas legales, en materia de Impuesto Adicional.</t>
  </si>
  <si>
    <t>Imparte instrucciones sobre exención a la importación de bienes de capital establecida en el artículo 12, letra B, N° 10 del Decreto Ley N° 825 de 1974, Ley sobre Impuesto a las Ventas y Servicios, modificado por las Leyes N° 20.848, N° 20.899 y N° 21.210. Deja sin efecto la Circular N° 48 de 1978.</t>
  </si>
  <si>
    <t>Tabla de cálculos de reajustes, intereses y multas septiembre 2020.</t>
  </si>
  <si>
    <t>Imparte instrucciones sobre modificaciones introducidas al artículo 21 y 31 de la Ley sobre Impuesto a la Renta por el N° 11 y 13 del artículo segundo de la Ley N° 21.210, publicada en el Diario Oficial de 24 de febrero de 2020.</t>
  </si>
  <si>
    <t>Tablas de Impuesto Único de Segunda Categoría para el mes de septiembre de 2020 e información adicional relacionada con dicho tributo.</t>
  </si>
  <si>
    <t>Tabla IUSC</t>
  </si>
  <si>
    <t>Operaciones de crédito de dinero. Valor de la Unidad de Fomento para los días comprendidos entre el 10 de agosto de 2020 y el 9 de septiembre de 2020, ambos inclusive.</t>
  </si>
  <si>
    <t>Tabla UF</t>
  </si>
  <si>
    <t>Imparte instrucciones sobre Registro de Compras y Ventas contenido en la Ley sobre Impuesto a las Ventas y Servicios.</t>
  </si>
  <si>
    <t>Imparte instrucciones sobre declaración y pago del denominado impuesto a las fuentes fijas contaminantes, contenido en el artículo 8° de la Ley N° 20.780, modificado en las leyes N° 20.899…</t>
  </si>
  <si>
    <t>Tabla de cálculos de reajustes, intereses y multas agosto 2020.</t>
  </si>
  <si>
    <t>Tablas de Impuesto Único de Segunda Categoría para el mes de agosto de 2020 e información adicional relacionada con dicho tributo.</t>
  </si>
  <si>
    <t>Operaciones de crédito de dinero. Valor de la Unidad de Fomento para los días comprendidos entre el 10 de julio de 2020 y el 9 de agosto de 2020, ambos inclusive.</t>
  </si>
  <si>
    <t>Imparte instrucciones sobre las modificaciones introducidas por la Ley N° 21.210 a los artículos 41 F y 41 G de la Ley sobre Impuesto a la Renta. Reemplaza, en lo pertinente, la Circular N° 12 de 2015.Complementa Circular N° 40 de 2016.</t>
  </si>
  <si>
    <t>Imparte instrucciones sobre Ley N° 21.210, de 24 de febrero de 2020, que modifica los artículos 6° letra A) Nº 2 y B), N° 4, 56; 26 bis; 98, 99, 100 bis, 111 bis y 165 del Código Tributario y articulo trigésimo tercero transitorio de la referida ley. Circular Miscelánea sobre Modificaciones al Código Tributario.</t>
  </si>
  <si>
    <t>Imparte instrucciones sobre aplicación del régimen opcional de impuesto sustitutivo de los impuestos finales establecido en el artículo vigésimo quinto transitorio de la Ley N° 21.210, que moderniza la legislación tributaria.</t>
  </si>
  <si>
    <t>Imparte instrucciones sobre la tributación y régimen de administración del Impuesto al Valor Agregado a servicios realizados por prestadores domiciliados o residentes en el extranjero.</t>
  </si>
  <si>
    <t>IVA digital</t>
  </si>
  <si>
    <t>Tabla de cálculos de reajustes, intereses y multas julio 2020.</t>
  </si>
  <si>
    <t>Tablas de Impuesto Único de Segunda Categoría para el mes de julio de 2020 e información adicional relacionada con dicho tributo.</t>
  </si>
  <si>
    <t>Operaciones de crédito de dinero. Valor de la Unidad de Fomento para los días comprendidos entre el 10 de junio de 2020 y el 9 de julio de 2020, ambos inclusive.</t>
  </si>
  <si>
    <t>Imparte instrucciones sobre las modificaciones introducidas por el artículo tercero de la Ley N° 21.210, al Decreto Ley N° 825, de 1974, Ley sobre Impuesto a las Ventas y Servicios, en materia de inmuebles.</t>
  </si>
  <si>
    <t>Tabla de cálculos de reajustes, intereses y multas junio 2020.</t>
  </si>
  <si>
    <t>Tabla de Cálculos de Reajustes, Intereses y Multas sobre Pagos Provisionales Mensuales Obligatorios (PPM) con obligación tributaria anual cumplida, para aplicarse durante el AÑO 2020.</t>
  </si>
  <si>
    <t>Tablas de Impuesto Único de Segunda Categoría para el mes de junio de 2020 e información adicional relacionada con dicho tributo.</t>
  </si>
  <si>
    <t>Operaciones de crédito de dinero. Valor de la Unidad de Fomento para los días comprendidos entre el 10 de mayo de 2020 y el 9 de junio de 2020, ambos inclusive.</t>
  </si>
  <si>
    <t>Tratamiento tributario de gastos y donaciones asociados al brote mundial del virus denominado coronavirus-2 o COVID-19 tras las modificaciones introducidas al artículo 31 de la Ley sobre Impuesto a la Renta por el N° 13 del artículo 2° de la Ley N° 21.210. Deja sin efecto Circular N° 19 de 2010.</t>
  </si>
  <si>
    <t>COVID</t>
  </si>
  <si>
    <t>Imparte instrucciones sobre nuevos regímenes transitorios de depreciación de los activos inmovilizados establecidos en los artículos vigésimo primero transitorio y vigésimo segundo transitorio de la Ley N° 21.210, de 24 de febrero de 2020.</t>
  </si>
  <si>
    <t>Tabla de cálculos de reajustes, intereses y multas mayo 2020.</t>
  </si>
  <si>
    <t>Tablas de Impuesto Único de Segunda Categoría para el mes de mayo de 2020 e información adicional relacionada con dicho tributo.</t>
  </si>
  <si>
    <t>Contribuciones</t>
  </si>
  <si>
    <t>Postergacion IVA</t>
  </si>
  <si>
    <t>Derivados</t>
  </si>
  <si>
    <t>Laboral</t>
  </si>
  <si>
    <t>Donaciones</t>
  </si>
  <si>
    <t>Op. Renta AT 2020</t>
  </si>
  <si>
    <t>IA</t>
  </si>
  <si>
    <t>Ley 21.210</t>
  </si>
  <si>
    <t>Depreciación</t>
  </si>
  <si>
    <t>Tabla de cálculos de reajustes, intereses y multas marzo 2020. (dejada sin efecto)</t>
  </si>
  <si>
    <t>Ley 21.225</t>
  </si>
  <si>
    <t>ITE</t>
  </si>
  <si>
    <t>Convenios</t>
  </si>
  <si>
    <t>Procedimiento</t>
  </si>
  <si>
    <t>Clave SII</t>
  </si>
  <si>
    <t>Venta Bs Rs</t>
  </si>
  <si>
    <t>41 F y 41 G</t>
  </si>
  <si>
    <t>CT</t>
  </si>
  <si>
    <t>Impto. Verde</t>
  </si>
  <si>
    <t>Tema</t>
  </si>
  <si>
    <t>Delega facultades y asigna funciones, en las jefaturas y materias que indica.</t>
  </si>
  <si>
    <t>Fija tablas de valores de vehículos de transporte terrestre de carga o pasajeros, incluido su remolque, acoplado o carro similar.</t>
  </si>
  <si>
    <t>Fija lista de valores de vehículos motorizados para los fines que señala</t>
  </si>
  <si>
    <t>Autorización</t>
  </si>
  <si>
    <t>Otorga condonación sobre los intereses y/o multas infraccionales en los casos que se señalan</t>
  </si>
  <si>
    <t>Aprueba Adendum Anexo al Convenio de Colaboración entre el Servicio de Impuestos Internos y la Corporación de Fomento de la Producción.</t>
  </si>
  <si>
    <t>Aprueba Adendum Convenio entre Subsecretaria de Economía y Empresas de Menor Tamaño y Servicio de Impuestos Internos para la Interoperación que se deriva de la Implementación de la Ley 20.659 y su reglamento.</t>
  </si>
  <si>
    <t>Establece obligación de comunicar electrónicamente información sobre enajenaciones de inmuebles por notarías y Conservadores de Bienes Raíces, al Servicio de Impuestos Internos.</t>
  </si>
  <si>
    <t>Exime de la obligación de emisión de guía de despacho en formato electrónico a los contribuyentes que indica.</t>
  </si>
  <si>
    <t>Guias</t>
  </si>
  <si>
    <t>Otorga condonación sobre los intereses y/o multas infraccionales en los casos que se señalan.</t>
  </si>
  <si>
    <t>Regula forma de impetrar el beneficio establecido en la ley n° 21.207, sobre postergación y pago en cuotas del impuesto a las ventas y servicios.</t>
  </si>
  <si>
    <t>Regula forma de impetrar el beneficio establecido en la ley n° 21.207, sobre anticipo de devolución del impuesto a la renta correspondiente al año tributario 2020.</t>
  </si>
  <si>
    <t>Modifica Resolución ex. Sii n° 144, de 31 de diciembre de 2019, que fija valores de terrenos y construcciones para el Reavalúo de los Bienes Raíces de la primera serie agrícola.</t>
  </si>
  <si>
    <t>Modifica Resolución ex. Sii n° 145, de 31-12-2019, que fija valores de terrenos y construcciones para el Reavalúo de los Bienes Raíces no Agrícolas correspondientes a sitios no edificados, propiedades abandonadas o pozos lastreros ubicados en las áreas urbanas.</t>
  </si>
  <si>
    <t>Crea Registro Anual sobre Retenciones efectuadas conforme a los artículos 42 N° 2 y 48 de la Ley sobre Impuesto a la Renta, y exime a contribuyentes que se indican de la obligación de presentar la DDJJ Formulario N° 1879, en los casos que se señalan</t>
  </si>
  <si>
    <t>Aprueba Adendum Convenio de Intercambio de Información y Colaboración entre la Subsecretaria de Economía y Empresas de Menor Tamaño y el Servicio de Impuestos Internos</t>
  </si>
  <si>
    <t>Autoriza como Receptor Electrónico de Documentos Tributarios Electrónicos al Servicio de Salud Aconcagua Hospital de Putaendo.</t>
  </si>
  <si>
    <t>Aprueba convenio de colaboración mutua entre Servicio de Impuestos Internos e Instituto Profesional Aiep.</t>
  </si>
  <si>
    <t>Autoriza la Emisión de Documentos Tributarios en papel a los contribuyentes de las comunas de Tierra Amarilla, Diego de Almagro, Chañaral, Alto del Carmen y Copiapó por la razón que indica.</t>
  </si>
  <si>
    <t>Establece obligación de declarar Formularios N°s 29 y 50 a través de internet.</t>
  </si>
  <si>
    <t>Autoriza a proceder conforme al Modelo de Operación de Contabilidad Electrónica a los contribuyentes que señala.</t>
  </si>
  <si>
    <t>Designa secretario titular y suplente en tribunal especial de alzada de los Bienes Raíces de la Segunda Serie, con Jurisdicción en el Territorio de la Ilustrísima Corte de Apelaciones de Valdivia.</t>
  </si>
  <si>
    <t>Modifica Subrogancia de Secretaría General</t>
  </si>
  <si>
    <t>Establece escala de tasas conforme al precio internacional de los minerales que se indican y para los efectos que se señalan.</t>
  </si>
  <si>
    <t>Establece Sistema para la determinación del Crédito Fiscal del Artículo 23 del D.L. N° 825 de 1974, Ley sobre Impuesto a las Ventas y Servicios en los casos que indica.</t>
  </si>
  <si>
    <t>Aprueba Addendum Modificación Convenio de Colaboración entre Tesorería General de la República y Servicio de Impuestos Internos</t>
  </si>
  <si>
    <t>Autoriza al notario público de Antofagasta, Sr. Gonzalo Martín Hurtado Peralta, para emitir boletas de honorarios electrónicas, en la forma que indica.</t>
  </si>
  <si>
    <t>Autoriza al notario público de Osorno, Sr. Abdallah Fernandez Atuez, para emitir boletas de honorarios electrónicas, en la forma que indica.</t>
  </si>
  <si>
    <t>Autoriza al notario público de Cauquenes, Sr. José Antonio Martínez Demandes, para emitir boletas de honorarios electrónicas, en la forma que indica.</t>
  </si>
  <si>
    <t>Exime a organización no gubernamental de desarrollo canales “ONG CANALES”, de la obligación de timbraje en la emisión de certificados por donaciones y fija requisitos que señalan.</t>
  </si>
  <si>
    <t>Amplía el plazo para presentar la Declaración Jurada Anual sobre rentas del art. 42 Nº 1 (sueldos), otros componentes de la remuneración y retenciones del impuesto único de segunda categoría de la Ley de la Renta, formulario N°1887</t>
  </si>
  <si>
    <t>DJ 1887</t>
  </si>
  <si>
    <t>Aprueba Convenio de Colaboración entre Banco Central de Chile y el Servicio de Impuestos Internos para el Cruce de Bases de Datos para fines de Investigación Aplicada.</t>
  </si>
  <si>
    <t>Amplía el plazo para presentar las Declaraciones Juradas que se indican</t>
  </si>
  <si>
    <t>DDJJ</t>
  </si>
  <si>
    <t>Autoriza modalidad de timbraje de guías de despacho en formato papel en la forma que indica.</t>
  </si>
  <si>
    <t>Resuelve solicitud de Importadora de Tabacos Austral Ltda., en orden a prorrogar a su respecto, el plazo establecido para implementar el sistema de marcación establecido en el artículo 60 quinquies del Código Tributario y 13 bis del D.L. N° 828, de 1974.</t>
  </si>
  <si>
    <t>Amplía el plazo para presentar Declaraciones Juradas N°1933, N°3225 y N° 3226.</t>
  </si>
  <si>
    <t>Declara término de giro según lo dispuesto en el inciso final del artículo 69 del código tributario</t>
  </si>
  <si>
    <t>Termino de Giro</t>
  </si>
  <si>
    <t>TG</t>
  </si>
  <si>
    <t>Amplía el plazo para presentar las declaraciones juradas que se indican.</t>
  </si>
  <si>
    <t>Establece forma y oportunidad para presentar las declaraciones juradas que informan operaciones de derivados, conforme a los artículos 13 de la Ley N° 20.544, de 2011 y vigésimo transitorio de la Ley N° 21.210, de 2020.</t>
  </si>
  <si>
    <t>Complementa Resolución exenta N° 1 de 2020 en el sentido que indica</t>
  </si>
  <si>
    <t>Establece medidas tributarias, en relación al impuesto a la renta, a raíz de la catástrofe generada por la propagación del COVID-19 en Chile.</t>
  </si>
  <si>
    <t>DS 420</t>
  </si>
  <si>
    <t>Aplica medidas tributaria, en relación al impuesto a las ventas y servicios, a raíz de la catástrofe generada por la propagación del COVID-19 en Chile</t>
  </si>
  <si>
    <t>Autoriza a Corporación Red de Alimentos, RUT Nº 65.020.518-9, para distribuir alimentos, pañales y otros artículos de primera necesidad a instituciones sin fines de lucro no inscritas en el registro especial de instituciones autorizadas como receptoras de los productos</t>
  </si>
  <si>
    <t>Ejercicio de opción de contribuyentes que tributan en renta presunta para tributar en base a renta efectiva por las rentas obtenidas en el ejercicio comercial 2019 conforme al Decreto Supremo N° 553, del Ministerio de Hacienda, publicado en el Diario Oficial el día 18 de abril de 2020 que modifica el Decreto Supremo Nº 420, del Ministerio de Hacienda.</t>
  </si>
  <si>
    <t>DS 553</t>
  </si>
  <si>
    <t>Establece comunicaciones, verificaciones, obligaciones de información y de registro, y modelo de certificado, por aplicación de la Ley Nº 21.207 sobre Ley de Donaciones para las micro, pequeñas y medianas empresas (MIPYMES).</t>
  </si>
  <si>
    <t>Ley 21.207</t>
  </si>
  <si>
    <t>Establece la forma en que los contribuyentes podrán acogerse a al régimen de depreciación instantánea establecida en los artículos vigésimo primero transitorio y vigésimo segundo transitorio de la Ley N° 21.210 que moderniza la Legislación Tributaria.</t>
  </si>
  <si>
    <t>Autoriza como receptores electrónicos de documentos tributarios electrónicos a los organismos públicos que indica.</t>
  </si>
  <si>
    <t>Autoriza a proceder conforme al modelo de operación de contabilidad electrónica a los contribuyentes que señala.</t>
  </si>
  <si>
    <t>Otorga condonación de las multas infraccionales en los casos que se señalan.</t>
  </si>
  <si>
    <t>DJ 1820 y/o 1829 (derivados)</t>
  </si>
  <si>
    <t>Crea modelo de certificado Nº 66 sobre donaciones asociadas al brote mundial del virus denominado CORONAVIRUS-2 o COVID-19.</t>
  </si>
  <si>
    <t>Individualiza a las personas que, en razón de su función o cargo, tengan atribuciones decisorias relevantes o influyan decisivamente en quienes tengan dichas atribuciones, conforme lo dispuesto en el Art. 3° inciso 2° de la Ley N°</t>
  </si>
  <si>
    <t>Exime a maría ayuda corporación de beneficencia, de la obligación de timbraje en la emisión de certificados por donaciones y fija requisitos que señalan.</t>
  </si>
  <si>
    <t>Exime a ONG casa de acogida La Esperanza, de la obligación de timbraje en la emisión de certificados por donaciones y fija requisitos que señalan.</t>
  </si>
  <si>
    <t>Amplía el plazo para presentar las Declaraciones Juradas formularios 1847, 1913 y 1926.</t>
  </si>
  <si>
    <t>Autoriza a la notaria de Santiago, Sra. Valeria del Carmen Ronchera Flores, para emitir boletas de honorarios electrónicas, en la forma que indica.</t>
  </si>
  <si>
    <t>Regula Inscripción en el Régimen de Tributación Simplificada establecido en el Artículo 35 A del nuevo párrafo 7° Bis de La Ley Sobre Impuesto a las Ventas y Servicios.</t>
  </si>
  <si>
    <t>Instruye sobre cumplimiento de obligaciones tributarias accesorias respecto de hechos gravados beneficiados con la disminución transitoria a 0% de las tasas establecidas en los Artículos 1° numeral 3); 2° y 3° de la Ley sobre impuesto de timbres y estampillas.</t>
  </si>
  <si>
    <t>Rectifica lista anexa de la Resolución Ex. Sii N° 3, de 2020.</t>
  </si>
  <si>
    <t>Registro de accionistas que debe ser considerado para los fines de determinar la obligación de retención del impuesto adicional y crea Certificado de Calificación Tributaria de Dividendos. Complementa Resoluciones Exentas SII N°s 80 y N°81, de 2017.</t>
  </si>
  <si>
    <t xml:space="preserve">Certificado </t>
  </si>
  <si>
    <t>Imparte instrucciones sobre consultas de interpretación y aplicación de disposiciones tributarias.</t>
  </si>
  <si>
    <t>Modifica Resolución EX. Sii Nº 49 de 2020 que crea modelo de certificado Nº 66 sobre donaciones asociadas al brote mundial del virus denominado Coronavirus-2 o COVID-19.</t>
  </si>
  <si>
    <t>Complementa Resolución Exenta SII N°143 de 31 de Diciembre de 2019, en los términos que indica.</t>
  </si>
  <si>
    <t>Instruye sobre cumplimiento de los requisitos, monto y forma de solicitar el beneficio transitorio para los trabajadores independientes, establecido en el artículo primero de la Ley N° 21.242 de 2020.</t>
  </si>
  <si>
    <t>Ley 21.242</t>
  </si>
  <si>
    <t>BH</t>
  </si>
  <si>
    <t>Exime de la obligación de emitir facturas no afectas o exentas por el transporte de pasajeros y distribución de insumos médicos y cajas de alimentos efectuado mediante furgones de transporte escolar, en el marco del estado de excepción constitucional de catástrofe nacional por causa del COVID - 19.</t>
  </si>
  <si>
    <t>Exime temporalmente de trámitede legalización y apostillas en los documentos exigidos en la inscripción o actualización de registro voluntario de instituciones financieras extranjeras e internacionales, para efectos de lo previsto en el artículo 59 N° 1, letra b), de la Ley sobre Impuesto a la Renta.</t>
  </si>
  <si>
    <t>Amplía el plazo para presentar la declaración jurada anual sobre cuentas financieras relacionadas con personas con residencia tributaria en el extranjero.</t>
  </si>
  <si>
    <t>Establece procedimiento sobre declaración y pago del impuesto al valor agregado para contribuyentes no domiciliados ni residentes en Chile, conforme al nuevo párrafo 7° bis de la Ley sobre impuesto a las ventas y servicios.</t>
  </si>
  <si>
    <t>Dicta normas sobre condonación de recargos legales de deudas de contribuciones, conforme a lo previsto en el N° 10 del Decreto Supremo 420 de 2020 del Ministerio de Hacienda.</t>
  </si>
  <si>
    <t>Autoriza como receptor electrónico de documentos tributarios electrónicos al organismo público que indica.</t>
  </si>
  <si>
    <t>Prorroga vigencia de emisión de los documentos tributarios autorizados en formato papel que indica.</t>
  </si>
  <si>
    <t>Fija nóminas de agentes retenedores y de contribuyentes sujetos a retención, conforme a resolución Ex. Sii N° 42, de 30 de abril de 2018, que dispuso el cambio de sujeto para el cumplimiento de IVA.</t>
  </si>
  <si>
    <t>IVA agente retenedores</t>
  </si>
  <si>
    <t>Establece forma de cumplir con la obligación de remitir una copia a este Servicio, de la comunicación electrónica efectuada a la Dirección del Trabajo por aquellas empresas que ejecuten la medida subsidiaria señalada en la letra b) del artículo 157 ter del Código del trabajo.</t>
  </si>
  <si>
    <t>Ley 21.015</t>
  </si>
  <si>
    <t>Inclusion Laboral</t>
  </si>
  <si>
    <t>Designa secretario titular y suplente en el tribunal especial de alzada de los bienes raíces de la primera serie, con jurisdicción en el territorio de la ilustrísima corte de apelaciones de Concepción.</t>
  </si>
  <si>
    <t>Instruye sobre procedimiento para emitir boletas electrónicas y boletas no afectas o exentas electrónicas de ventas y servicios. Deja sin efecto resoluciones que indica.</t>
  </si>
  <si>
    <t>Boletas Electronicas</t>
  </si>
  <si>
    <t>Aprueba Convenio de Intercambio de Información y Colaboración entre la Comisión Administradora del Sistema de Créditos para Estudios Superiores y el Servicio de Impuestos Internos.</t>
  </si>
  <si>
    <t>Prorroga aplicación de medidas tributarias, en relación al impuesto a la renta, a raíz de la catástrofe generada por la propagación del COVID-19 en Chile, para los contribuyentes que se indican.</t>
  </si>
  <si>
    <t>Prorroga PPM</t>
  </si>
  <si>
    <t>Prorroga aplicación de medidas tributarias, en relación al impuesto a las ventas y servicios, a raíz de la catástrofe generada por la propagación del COVID-19 en Chile, para los contribuyentes que se indican.</t>
  </si>
  <si>
    <t>Prorroga IVA</t>
  </si>
  <si>
    <t>Autoriza a corporación alimentos Biobio solidario, Rut Nº 65.115.308-5, para distribuir alimentos a instituciones sin fines de lucro no inscritas en el registro especial de instituciones autorizadas como receptoras de los productos.</t>
  </si>
  <si>
    <t>Designa secretario titular y suplente en el tribunal especial de alzada de los bienes raíces de la primera serie, con jurisdicción en el territorio de la ilustrísima corte de apelaciones de Coyhaique.</t>
  </si>
  <si>
    <t>Establece formulario para declarar y pagar el impuesto sustitutivo de los impuestos finales, aplicable sobre utilidades tributables acumuladas y utilidades reinvertidas que permanezcan en el fondo de utilidades reinvertidas (fur), que establece el artículo vigésimo quinto transitorio de la Ley N° 21.210. Modifica resolución exenta SII N°27 del 25 de febrero del 2009.</t>
  </si>
  <si>
    <t>Instruye sobre el procedimiento para acogerse a los regímenes tributarios del artículo 14 de la Ley sobre impuesto a la renta. Deja sin efecto la resolución exenta N° 93 de 22.09.2016.</t>
  </si>
  <si>
    <t>Elección Régimen</t>
  </si>
  <si>
    <t>14A, 14D3 y 14D8</t>
  </si>
  <si>
    <t>Fija procedimiento administrativo a que se deben someter las solicitudes efectuadas por los contribuyentes en el marco de lo Dispuesto en el artículo trigésimo tercero transitorio de la ley N°21.210.</t>
  </si>
  <si>
    <t>33  transitorio</t>
  </si>
  <si>
    <t>Condonación 100%</t>
  </si>
  <si>
    <t>Establece forma y plazo para que las entidades relacionadas que se indican informen a la empresa o sociedad respectiva, el monto total de los ingresos de su giro percibidos o devengados en los ejercicios respectivos y otras rentas que se señalan…</t>
  </si>
  <si>
    <t>Normas de relación</t>
  </si>
  <si>
    <t>Establece forma de determinación del promedio de ingresos brutos a que se refiere la letra b) del N°1 de la letra d) del artículo 14 de la Ley sobre Impuesto a la Renta.</t>
  </si>
  <si>
    <t>Determinacion Ventas con relacionados</t>
  </si>
  <si>
    <t>Designación de oficial de cumplimiento titular y suplente para la coordinación e implementación del sistema preventivo contra delitos funcionarios, lavado de activos y financiamiento del terrorismo. Modifica resolución exenta N° 71 de 2017.</t>
  </si>
  <si>
    <t>Establece procedimiento para pago del impuesto a las ventas y servicios que se haya postergado conforme lo dispuesto en res. Ex SII N° 41 y N° 77 de 2020, en virtud de importaciones aceptadas a trámite en los meses que indica.</t>
  </si>
  <si>
    <t>Pago de IVA postergado</t>
  </si>
  <si>
    <t>Habilita plataforma, instruye sobre requisitos y fija procedimiento para solicitar el aporte establecido en el artículo 4° del artículo primero de la Ley N° 21.252.</t>
  </si>
  <si>
    <t>Ley 21.252</t>
  </si>
  <si>
    <t>Bono clase media</t>
  </si>
  <si>
    <t>Aprueba Convenio de Intercambio de Información y Colaboración entre Subsecretaría de Transportes y el Servicio de Impuestos Internos.</t>
  </si>
  <si>
    <t>Aprueba Convenio de Intercambio de Información y Colaboración entre el Servicio Electoral y el Servicio de Impuestos Internos.</t>
  </si>
  <si>
    <t>Establece la obligación de informar las transacciones con tarjetas de pago según lo que se indica.</t>
  </si>
  <si>
    <t>Reporte de Tarjetas de pago</t>
  </si>
  <si>
    <t>Habilita plataforma, instruye sobre requisitos y fija procedimiento para solicitar el beneficio para la protección de los ingresos de la clase media con motivo de la propagación de la enfermedad denominada Covid-19, del artículo 5° del artículo primero de la Ley N° 21.252.</t>
  </si>
  <si>
    <t>Declara término de giro según lo dispuesto en el inciso final del artículo 69 del código tributario.</t>
  </si>
  <si>
    <t>Autorización a corporación red de alimentos, Rut Nº 65.020.518-9, para distribuir alimentos, pañales y otros artículos de primera necesidad a instituciones sin fines de lucro no inscritas en los términos que se indican.</t>
  </si>
  <si>
    <t>Aprueba Acuerdo de Colaboración Tributaria entre el Servicio de Impuestos Internos y la Cámara Chilena de la Construcción.</t>
  </si>
  <si>
    <t>Aprueba Convenio de Intercambio de Información y Colaboración entre el Servicio Nacional del Consumidor y el Servicio de Impuestos Internos.</t>
  </si>
  <si>
    <t>Establece obligación de presentar declaración jurada de contribuyentes acogidos a las disposiciones del artículo 14 letra d) N° 8 de la lir, por rentas o cantidades que correspondan a sus propietarios, e informar y certificar lo que se indica.</t>
  </si>
  <si>
    <t>Op. Renta AT 2021</t>
  </si>
  <si>
    <t>DJ 1947</t>
  </si>
  <si>
    <t>Establece forma y plazo para presentar declaración jurada anual sobre retiros, remesas y/o dividendos distribuidos y créditos correspondientes, efectuados por contribuyentes sujetos al régimen de la letra a) y n° 3 de la letra d) del artículo 14 de la ley sobre impuesto a la renta…</t>
  </si>
  <si>
    <t>DJ 1948</t>
  </si>
  <si>
    <t>Establece forma y plazo para presentar declaración jurada anual sobre dividendos distribuidos y créditos correspondientes por acciones en custodia.</t>
  </si>
  <si>
    <t>DJ 1949</t>
  </si>
  <si>
    <t>Designa secretario titular y suplente en el tribunal especial de alzada de los bienes raíces de la primera serie, con jurisdicción en el territorio de la ilustrísima corte de apelaciones de concepción.</t>
  </si>
  <si>
    <t>Establece la obligación de presentar declaraciones juradas anuales informativas de precios de transferencia denominadas “archivo maestro” y “archivo local”, y modifica Resolución Ex. SII N°126, de 2016.</t>
  </si>
  <si>
    <t>DJ 1950</t>
  </si>
  <si>
    <t>Autoriza como receptor electrónico de documentos tributarios electrónicos a los organismos públicos que indica.</t>
  </si>
  <si>
    <t>Modifica fecha de entrada en vigencia de la resolución Ex. SII N° 74 de fecha 02 de julio de 2020, que instruye procedimiento para emitir boletas electrónicas y boletas no afectas y exentas electrónicas de ventas y servicios.</t>
  </si>
  <si>
    <t>Complementa normas sobre condonación de recargos legales de deudas de contribuciones, conforme a lo previsto en el N° 4 del artículo 1° del decreto supremo N° 1156 de 2020 del Ministerio de Hacienda.</t>
  </si>
  <si>
    <t>Condonación 100% intereses y reajustes</t>
  </si>
  <si>
    <t>Acredita y autoriza a contribuyente que indica para actuar como prestador de servicios de certificación digital de identidades y emitir certificados digitales de uso y pago tributario.</t>
  </si>
  <si>
    <t>Establece procedimiento para solicitar devolución de remanentes de IVA, conforme lo dispuesto por la Ley N° 21.256.</t>
  </si>
  <si>
    <t>Ley 21.256</t>
  </si>
  <si>
    <t>Devolucion Remanente IVA CF</t>
  </si>
  <si>
    <t>Deja sin efecto las instrucciones relativas a vales en reemplazo de boletas y vales electrónicos en reemplazo de la boleta de ventas y servicios en la forma y condiciones que indica.</t>
  </si>
  <si>
    <t>Boletas Electronicas (Maquinas registradoras, terminales punto de venta e impresoras fiscales)</t>
  </si>
  <si>
    <t>Actualiza y complementa Resolución Ex. SII N° 120 de 2016 sobre declaración jurada anual sobre operaciones en el exterior por medio de Formulario N° 1929.</t>
  </si>
  <si>
    <t>DJ 1929</t>
  </si>
  <si>
    <t>N° Oficio</t>
  </si>
  <si>
    <t>Remuneración por actividades desarrolladas en Isla de Pascua constituye ingreso no renta.</t>
  </si>
  <si>
    <t>Alcance del artículo 14 ter letra A.- de la LIR en la determinación del monto de la patente municipal establecido en la Ley de Rentas Municipales (D.L. 3063/79).</t>
  </si>
  <si>
    <t>14 TER A</t>
  </si>
  <si>
    <t>Tratamiento tributario de la devolución de excedentes de cotización por la ISAPRE a sus afiliados</t>
  </si>
  <si>
    <t>ISAPRE</t>
  </si>
  <si>
    <t>Solicitud de aclaración de Oficio N° 1.497 de 2019.</t>
  </si>
  <si>
    <t>Efectos tributarios del aporte en la constitución de una fundación, para el aportante y el receptor.</t>
  </si>
  <si>
    <t>Solicita pronunciamiento acerca del castigo de créditos incobrables en el caso de empresas de suministros de servicios domiciliarios.</t>
  </si>
  <si>
    <t>Ingresos brutos a considerar en las operaciones establecidas en los arts. 17, 107 y 108 de la Ley sobre Impuesto a la Renta, para efectos de aplicación de la Circular N°68 de 2010.</t>
  </si>
  <si>
    <t>INR</t>
  </si>
  <si>
    <t>Incobrables</t>
  </si>
  <si>
    <t>Fundaciones</t>
  </si>
  <si>
    <t>Tratamiento tributario del incremento patrimonial por la destinación de bienes de una persona jurídica sin fines de lucro.</t>
  </si>
  <si>
    <t>Remesas efectuadas al exterior por pagos a entidades que realizan control de doping a CCCC.</t>
  </si>
  <si>
    <t>Remesas</t>
  </si>
  <si>
    <t>Normas que gravan el exceso de endeudamiento, conforme al numeral XVIII del artículo tercero transitorio de la Ley N° 20.780</t>
  </si>
  <si>
    <t>Exceso de Endeudamiento</t>
  </si>
  <si>
    <t>Enajenación de un terreno agrícola retirado de la contabilidad de la empresa individual y de instalaciones, construcciones y maquinarias registradas en la contabilidad de la empresa individual.</t>
  </si>
  <si>
    <t>Tratamiento tributario de retiro efectuado de la Cuenta de Ahorro Voluntario abierta en AFP, destinado a mejorar la pensión.</t>
  </si>
  <si>
    <t>Bienes Raíces</t>
  </si>
  <si>
    <t>APV</t>
  </si>
  <si>
    <t>Patente Municipal</t>
  </si>
  <si>
    <t>Tratamiento tributario aplicable a un mandato sin representación.</t>
  </si>
  <si>
    <t>Solicita se confirme criterio respecto a si la restitución adicional contemplada en el inciso segundo del artículo 27 bis del Decreto Ley N° 825 sobre Impuesto al Valor Agregado, constituye un gasto necesario para producir la renta conforme a lo dispuesto en el Art. 31, N° 2, de la Ley sobre Impuesto a la Renta.</t>
  </si>
  <si>
    <t>Intereses de un préstamo obtenido en Chile o el extranjero, destinado a la adquisición de derechos de una compañía domiciliada en el país.</t>
  </si>
  <si>
    <t>Intereses</t>
  </si>
  <si>
    <t>Tratamiento tributario de los intereses en un contrato de cuenta corriente mercantil.</t>
  </si>
  <si>
    <t>Enajenación del activo denominado “oportunidades de negocios” por una sociedad domiciliada en EE.UU. a una sociedad chilena relacionada.</t>
  </si>
  <si>
    <t>Posibilidad de acogerse a las franquicias tributarias de la N° 20.241 cuando el contribuyente local ha recibido financiamiento parcial del proyecto de investigación y desarrollo, de su matriz extranjera.</t>
  </si>
  <si>
    <t>Situación tributaria de contribuyente de renta presunta en caso que indica.</t>
  </si>
  <si>
    <t>Renta Presunta</t>
  </si>
  <si>
    <t>Solicita pronunciamiento sobre acreditación de gastos de sociedad que tributa en base a renta efectiva en IDPC estando exenta de IVA.</t>
  </si>
  <si>
    <t>Tratamiento tributario de determinadas indemnizaciones pagadas por una empresa, a sus exejecutivos</t>
  </si>
  <si>
    <t>Indemnizaciones</t>
  </si>
  <si>
    <t>Calificación como gasto diferido de los pagos por Up-front efectuados en virtud de un contrato posteriormente finiquitado.</t>
  </si>
  <si>
    <t>Solicita reconsideración de lo resuelto a través del Oficio N° 2547, de fecha 04.12.2018 de esta Dirección Nacional.</t>
  </si>
  <si>
    <t>Exención de Impuesto Adicional en la venta indirecta de activos situados en Chile en caso de reorganización de grupo empresarial extranjero.</t>
  </si>
  <si>
    <t>Informa sobre impuesto específico a los combustibles.</t>
  </si>
  <si>
    <t>Efectos tributarios de proceso de reorganización empresarial efectuada en el exterior (escisión parcial asimétrica).</t>
  </si>
  <si>
    <t>Reorganizaciones</t>
  </si>
  <si>
    <t>Fecha límite para la aplicación de la tasación de predios agrícolas establecida en la letra c) del N° 6), del numeral IV.- del artículo tercero transitorio de la Ley N° 20.780.</t>
  </si>
  <si>
    <t>Aplicación de la disposición establecida en el literal iii.- del inciso 3° del artículo 21 de la Ley sobre Impuesto a la Renta (LIR), en el caso de inmueble de propiedad de una sociedad que está siendo usada por la socia y los hijos comunes que tiene con otro socio de la sociedad.</t>
  </si>
  <si>
    <t>GR</t>
  </si>
  <si>
    <t>Tratamiento tributario de pagos derivados de un contrato de distribución de software suscrito con un proveedor extranjero.</t>
  </si>
  <si>
    <t>Donaciones a municipios o gobiernos regionales que tienen o pueden tener interés al calificar proyectos ambientales.</t>
  </si>
  <si>
    <t>Devengo de ingresos en el caso de obligaciones sujetas a condición en la exportación de semillas.</t>
  </si>
  <si>
    <t>Exportaciones</t>
  </si>
  <si>
    <t>Derecho a recuperar el Impuesto de Primera Categoría pagado sobre dividendos recibidos en calidad de usufructuario de acciones.</t>
  </si>
  <si>
    <t>Aplicación del artículo 21 de la Ley sobre Impuesto a la Renta a desembolso efectuado por un fondo de inversión público.</t>
  </si>
  <si>
    <t>Procedencia de beneficio tributario establecido en la Ley N° 19.420, en caso de proyecto de inversión que indica.</t>
  </si>
  <si>
    <t>Remesa anticipada del capital aportado a un Fondo de Inversión de Capital de Riesgo.</t>
  </si>
  <si>
    <t>Tributación y franquicias aplicables a la explotación de plantaciones forestales anteriores a la entrada en vigencia de la Ley N° 19.561.</t>
  </si>
  <si>
    <t>Solicita aclaración de criterio contenido en Oficio N° 2453 de 2019.</t>
  </si>
  <si>
    <t>Procedencia de la rebaja del pago del Impuesto de Primera Categoría del registro rentas afectas a impuestos.</t>
  </si>
  <si>
    <t>RRE</t>
  </si>
  <si>
    <t>Aplicación del inciso quinto del artículo 64 del Código Tributario a reorganización empresarial que indica.</t>
  </si>
  <si>
    <t>Tratamiento tributario que se produciría en las permutas de acciones entre sociedades que surgen de una división.</t>
  </si>
  <si>
    <t>Solicita confirmar criterios relativos al aporte de bienes en la constitución de una fundación.</t>
  </si>
  <si>
    <t>Tratamiento tributario de las utilidades pendientes de tributación de una sociedad que se transforma en una persona jurídica sin fines de lucro.</t>
  </si>
  <si>
    <t>Monto máximo de crédito a impetrar conforme al artículo 1° de la Ley N° 19.606.</t>
  </si>
  <si>
    <t>Solicita se considere a la XXXXX como institución financiera para los efectos del castigo de sus créditos incobrables.</t>
  </si>
  <si>
    <t>Crédito por Impuesto de Primera Categoría del artículo 56, N° 3, de la Ley sobre Impuesto a la Renta, cuando el impuesto es cubierto con el crédito del artículo 33 bis de la misma ley.</t>
  </si>
  <si>
    <t>Crédito IDPC</t>
  </si>
  <si>
    <t>Tratamiento tributario aplicable a la fusión de dos fondos de inversión privados</t>
  </si>
  <si>
    <t>Consulta criterios sobre aplicación artículo 31 N° 5 bis de la LIR.</t>
  </si>
  <si>
    <t>Tratamiento tributario de la enajenación de inmueble anotado en el libro Repertorio del Conservador de Bienes Raíces antes del año 2004.</t>
  </si>
  <si>
    <t>Forma de manifestar su voluntad de llevar contabilidad completa por parte de los contribuyentes del artículo 14 ter, letra A, de la Ley sobre Impuesto a la Renta.</t>
  </si>
  <si>
    <t>Situación tributaria del arranque de parronales por cambios en la demanda de la uva de mesa de exportación.</t>
  </si>
  <si>
    <t>Plantaciones</t>
  </si>
  <si>
    <t>Ingresos devengados o percibidos por bancos, con ocasión del no pago de créditos hipotecarios.</t>
  </si>
  <si>
    <t>Ingresos</t>
  </si>
  <si>
    <t>Consultas relativas a la exportación de servicios.</t>
  </si>
  <si>
    <t>Aplicación y alcance del tope máximo de 80.000 UTM de crédito por Ley Austral, contenido en el artículo 1°, inciso final, de la Ley Nº 19.606.</t>
  </si>
  <si>
    <t>Tratamiento tributario de ingresos obtenidos por partícipes de una unión temporal de proveedores.</t>
  </si>
  <si>
    <t>Tratamiento tributario de división de sociedad y posterior permuta de acciones de las nuevas sociedades.</t>
  </si>
  <si>
    <t>Efectos del pago de comisiones, en la determinación de la renta afecta al impuesto específico a la actividad minera.</t>
  </si>
  <si>
    <t>Tributación de un premio otorgado por una Universidad en China, a la cual se le efectuó una retención por el Gobierno de ese país.</t>
  </si>
  <si>
    <t>Transferencia de utilidades y créditos por Impuesto de Primera Categoría que YYYYY retira del XXXXX y transfiere al contribuyente. (En el último párrafo del análisis y en el N° 3 de la conclusión, donde dice “31 de diciembre de 2020”, debe decir “1° de enero de 2020”)</t>
  </si>
  <si>
    <t>Fecha en que se entienden retirados los excedentes de libre disposición para los efectos del artículo 42 ter de la Ley sobre Impuesto a la Renta.</t>
  </si>
  <si>
    <t>Fecha límite para aplicar tasación de predios agrícolas establecida en la letra c) del N° 6) del numeral IV del artículo tercero transitorio de la Ley N° 20.780.</t>
  </si>
  <si>
    <t>Tasación</t>
  </si>
  <si>
    <t>Primera enajenación de predio agrícola efectuada por sociedad nacida como consecuencia de la división de otra sociedad.</t>
  </si>
  <si>
    <t>Impuesto sustitutivo del artículo vigésimo quinto transitorio de la Ley N° 21.210, en el caso de empresas resultantes de división efectuada el año 2019.</t>
  </si>
  <si>
    <t>Efectos tributarios de enajenación de bienes raíces agrícolas</t>
  </si>
  <si>
    <t>Tratamiento tributario del mayor valor obtenido en la enajenación de bienes raíces fusionados.</t>
  </si>
  <si>
    <t>Tributación de honorarios percibidos desde el exterior.</t>
  </si>
  <si>
    <t>Devolución de retenciones por prestación de servicios profesionales que soportaron retenciones de impuestos en el exterior.</t>
  </si>
  <si>
    <t>Aplicación del artículo 21 de la Ley sobre Impuesto a la Renta en el caso de contribuyentes acogidos a las disposiciones de la Ley N° 18.392, denominada Ley Navarino.</t>
  </si>
  <si>
    <t>Hace presente omisión del proyecto de ley que establece un beneficio para los trabajadores independientes.</t>
  </si>
  <si>
    <t>Situación tributaria de intereses ordenados pagar por sentencia judicial, en juicio por infracción a la Ley N° 19.496.</t>
  </si>
  <si>
    <t>Posibilidad de optar por el régimen tributario Pro Pyme del artículo 14 letra D) de la LIR.</t>
  </si>
  <si>
    <t>Pro Pyme</t>
  </si>
  <si>
    <t>Opción de depreciación establecida en el artículo 31 N° 5 y 5 bis de la Ley sobre Impuesto a la Renta.</t>
  </si>
  <si>
    <t>Consultas relacionadas con la tributación de los activos digitales o criptomonedas.</t>
  </si>
  <si>
    <t>Criptomonedas</t>
  </si>
  <si>
    <t>Aplicación de normas de exceso de endeudamiento.</t>
  </si>
  <si>
    <t>Tratamiento tributario de sumas entregadas a trabajadores cuyo contrato se haya suspendido conforme a la Ley N° 21.227.</t>
  </si>
  <si>
    <t>Sueldos</t>
  </si>
  <si>
    <t>Costo tributario de la primera enajenación de bienes raíces agrícolas, en el caso de agricultor que transitó desde el régimen de renta presunta al régimen de renta efectiva y la tasación comercial de los bienes enajenados fue efectuada hace más de tres años.</t>
  </si>
  <si>
    <t>Enajenación de terreno agrícola retirado de la contabilidad de empresa individual y otros bienes registrados en la contabilidad de la misma empresa.</t>
  </si>
  <si>
    <t>Rentabilidad generada por los fondos retirados de acuerdo a la Ley N° 21.284.</t>
  </si>
  <si>
    <t>Efectos tributarios de una fusión inversa internacional y término de giro.</t>
  </si>
  <si>
    <t>Enajenación de bienes raíces de un fondo de inversión público disuelto y en liquidación.</t>
  </si>
  <si>
    <t>Solicita pronunciamiento sobre las donaciones acogidas al artículo 7 de la Ley N° 16.282, con motivo del COVID-19.</t>
  </si>
  <si>
    <t>Tratamiento tributario de la cesión a título oneroso de contratos de promesa de compraventa sobre inmuebles.</t>
  </si>
  <si>
    <t>Aclaración del Oficio Nº 599, fecha 18.03.2020.</t>
  </si>
  <si>
    <t>Evacúa informe sobre donaciones a municipios o gobiernos regionales que tienen o pueden tener interés al calificar proyectos ambientales.</t>
  </si>
  <si>
    <t>Enajenación de acciones y reorganización de grupo empresarial internacional.</t>
  </si>
  <si>
    <t>Solicita confirmar si es renta accesoria o complementaria un bono que otorgan a trabajadores de XXXXX.</t>
  </si>
  <si>
    <t>Acreditación de gastos a través de imágenes digitales de los respectivos comprobantes de pagos o desembolsos.</t>
  </si>
  <si>
    <t>Tratamiento tributario conforme a los artículos 107 y 110 de la Ley sobre Impuesto a la Renta y vigésimo sexto transitorio de la Ley N° 21.210.</t>
  </si>
  <si>
    <t>Deducción del pago de intereses y reajustes por emisión de bonos para financiar el pago de dividendos.</t>
  </si>
  <si>
    <t>Tratamiento tributario del pago de dividendos a los accionistas de una S.A. mediante transferencia de un activo fijo.</t>
  </si>
  <si>
    <t>Dividendos</t>
  </si>
  <si>
    <t>Cambio de régimen tributario de una sociedad extranjera producto del término de giro de un establecimiento permanente.</t>
  </si>
  <si>
    <t>Disolución y liquidación voluntaria de un fondo de inversión privado que, de acuerdo al artículo 10 transitorio de la Ley Única de Fondos, se considera sociedad anónima para efectos de la Ley sobre Impuesto a la Renta.</t>
  </si>
  <si>
    <t>Emisión de guías de despacho en papel, modificación artículo 54°, del D.L. N° 825 de 1974.</t>
  </si>
  <si>
    <t>Guías</t>
  </si>
  <si>
    <t>Consulta sobre la solicitud de contribuyente de postergar la emisión de factura o boleta en venta de combustible para aeronaves.</t>
  </si>
  <si>
    <t>Solicita pronunciamiento respecto del tratamiento tributario de las facturas de servicios de producción de eventos adquiridos en Chile que se prestan en el exterior.</t>
  </si>
  <si>
    <t>Venta Terreno con instalaciones</t>
  </si>
  <si>
    <t>Consulta sobre diversas situaciones tributarias que se indican.</t>
  </si>
  <si>
    <t>Solicita confirmar ciertos criterios relacionados con la aplicación de la franquicia contenida en el Art. 21°, del D.L. N° 910, en la construcción de bodegas y estacionamientos por parte de diversas empresas constructoras.</t>
  </si>
  <si>
    <t>Solicita un pronunciamiento en derecho respecto a la vigencia y aplicación de la Ley N° 10.502.</t>
  </si>
  <si>
    <t>Ajustes al valor de las mercancías importadas, por el pago de cánones y derechos de licencia.</t>
  </si>
  <si>
    <t>Aplicación del Artículo 27 bis del D.L. N° 825, a situación que indica.</t>
  </si>
  <si>
    <t>27 bis</t>
  </si>
  <si>
    <t>Emisión de facturas por el cobro de intereses realizados por empresas de factoring.</t>
  </si>
  <si>
    <t>Factoring</t>
  </si>
  <si>
    <t>Consulta sobre la documentación que se debe emitir en la exportación de servicios.</t>
  </si>
  <si>
    <t>Emisión Documentos</t>
  </si>
  <si>
    <t>Consulta sobre el alcance del término “beneficiario de un subsidio habitacional”, contenido en el Art. 12, letra F), del D.L. N° 825 y la procedencia de aplicar dicha franquicia en la venta de un proyecto inmobiliario.</t>
  </si>
  <si>
    <t>IVA que afecta a la venta o enajenación de derechos o una cuota sobre un bien inmueble del activo fijo.</t>
  </si>
  <si>
    <t>IVA Activo Fijo</t>
  </si>
  <si>
    <t>Solicita un pronunciamiento sobre tributación del vendedor en compraventa de inmueble.</t>
  </si>
  <si>
    <t>Solicita la reconsideración del Oficio Ord. N° 2956 de 2004, y Oficios Ord. N° 2814 y N° 3255, ambos de 2009, con el objeto de que declare la procedencia de la exención del artículo 13, número 7, del Decreto Ley 825 de 1974.</t>
  </si>
  <si>
    <t>Solicita un pronunciamiento respecto a la forma de respaldar y documentar, desde el punto de vista tributario, las prestaciones realizadas en el marco de su actividad, como el derecho a cobrar la cuota mortuoria cedida por el cliente.</t>
  </si>
  <si>
    <t>Solicita confirmar que el criterio contenido en Ord. N° 2185, de 23/8/2019, es aplicable a contratos de construcción celebrados por su representada.</t>
  </si>
  <si>
    <t>Construcción</t>
  </si>
  <si>
    <t>Software</t>
  </si>
  <si>
    <t>Concepto de domicilio y para aplicar la exención establecida en el artículo 11 de la Ley N° 18.392.</t>
  </si>
  <si>
    <t>Beneficio contenido en el artículo 21 del Decreto Ley N° 910 de 1975, en el caso de estacionamientos y bodegas como inmuebles separados en caso que indica.</t>
  </si>
  <si>
    <t>Art. 21 DL 910</t>
  </si>
  <si>
    <t>Concepto de urbanización de terrenos para los efectos del artículo 21 del Decreto Ley N° 910 de 1975.</t>
  </si>
  <si>
    <t>Terrenos</t>
  </si>
  <si>
    <t>Emisión de guías de despacho en traslados que no representan venta del producto.</t>
  </si>
  <si>
    <t>Crédito fiscal del Impuesto al Valor Agregado en el arrendamiento de inmueble.</t>
  </si>
  <si>
    <t>IVA arriendos</t>
  </si>
  <si>
    <t>Aplicación de IVA a distintos servicios aeroportuarios.</t>
  </si>
  <si>
    <t>Impuesto al Valor Agregado frente al pago por la constitución u otorgamiento de un derecho de acceso exclusivo a canales de distribución.</t>
  </si>
  <si>
    <t>Consulta sobre facturación y determinación de la base imponible en el cobro de rentas adicionales de un contrato de arrendamiento con opción de compra.</t>
  </si>
  <si>
    <t>Aplicación de IVA a las sumas cobradas por concepto de inscripción a carreras.</t>
  </si>
  <si>
    <t>Tributación con Impuesto al Valor Agregado e Impuesto a la Renta que afectaría a nuevo modelo de negocios.</t>
  </si>
  <si>
    <t>Tributación de las erogaciones pagadas a una corporación por los servicios que presta como establecimiento de larga estadía para el adulto mayor.</t>
  </si>
  <si>
    <t>Documentación a emitir por las diferencias originadas al modificarse las tarifas por transmisión eléctrica, en virtud de la Ley General de Servicios Eléctricos.</t>
  </si>
  <si>
    <t>Declaración de IVA asociado a una importación en el caso de contribuyentes acogidos al pago diferido de dicho tributo.</t>
  </si>
  <si>
    <t>IVA importación</t>
  </si>
  <si>
    <t>Exención del artículo 12, letra E), N° 17, de la Ley sobre Impuesto a las Ventas y Servicios cuando los servicios de hotelería son pagados con tarjeta de crédito bajo modalidad que indica.</t>
  </si>
  <si>
    <t>Tratamiento tributario de comisiones cobradas en operaciones con tarjetas de prepago virtual.</t>
  </si>
  <si>
    <t>Exportación de Servicios</t>
  </si>
  <si>
    <t>Consulta sobre mandato comercial para vender paquetes turísticos u otros servicios relacionados, por cuenta de terceros.</t>
  </si>
  <si>
    <t>Determinación de la base imponible del IVA de acuerdo al artículo 17 de la Ley sobre Impuesto a las Ventas y Servicios.</t>
  </si>
  <si>
    <t>Aclaración de Oficio Ord. N° 3181 de 2019, sobre vigencia de Télex N° 10.016, de 1979.</t>
  </si>
  <si>
    <t>Exención a empresas hoteleras por ingresos en moneda extranjera percibidos por servicios a turistas chilenos sin domicilio o residencia en Chile.</t>
  </si>
  <si>
    <t>Solicita confirmar aplicación de criterio contenido en Oficio Nº 1991 de 2019.</t>
  </si>
  <si>
    <t>Tratamiento tributario y emisión de documentación por el cobro de energía eléctrica que un arrendador efectúa a su arrendatario.</t>
  </si>
  <si>
    <t>Exención a servicios prestados por laboratorio que se pretende instalar dentro de la zona franca de Punta Arenas.</t>
  </si>
  <si>
    <t>Documentación tributaria que debe emitir asociación gremial por concepto de membresía y otros servicios.</t>
  </si>
  <si>
    <t>Concepto de domicilio y residencia del artículo 11 de la Ley N° 18.392.</t>
  </si>
  <si>
    <t>Solicita pronunciamiento sobre emisión de documentación tributaria en caso que indica.</t>
  </si>
  <si>
    <t>Impuesto al Valor Agregado en la actividad que se indica.</t>
  </si>
  <si>
    <t>Tratamiento de los saldos generados por la aplicación de la Ley N° 21.185 que crea un mecanismo transitorio de estabilización de precios de la energía eléctrica para clientes sujetos a regulación de tarifas.</t>
  </si>
  <si>
    <t>Procedencia de emitir facturas con valor cero debido a descuentos producidos por sistemas de generación distribuida para el autoconsumo.</t>
  </si>
  <si>
    <t>Solicita pronunciamiento sobre tributación aplicable a Fondo de Bienestar en operaciones que actúe como mandatario sin representación en caso que indica.</t>
  </si>
  <si>
    <t>Tratamiento tributario IVA en servicio de sondaje.</t>
  </si>
  <si>
    <t>Efectos tributarios de la emisión extemporánea de una DUS.</t>
  </si>
  <si>
    <t>Impuesto al Valor Agregado en arriendo inmuebles amoblados.</t>
  </si>
  <si>
    <t>Efectos tributarios asociados a emisión errónea de documento con ocasión de la venta de un inmueble.</t>
  </si>
  <si>
    <t>Aplicación de IVA en la venta de un activo fijo.</t>
  </si>
  <si>
    <t>IVA en la concesión del servicio de operación y manejo de residuos sólidos domiciliarios e industriales asimilables a residuos domiciliarios.</t>
  </si>
  <si>
    <t>Tributación de servicios de publicidad prestados en el extranjero.</t>
  </si>
  <si>
    <t>Tratamiento tributario de la adquisición de los saldos generados por aplicación de la Ley N° 21.185.</t>
  </si>
  <si>
    <t>Consultas relativas a la Ley N° 19.983.</t>
  </si>
  <si>
    <t>Solicita se complemente y/o aclare opinión sobre la procedencia de aplicar impuesto específico de la Ley N° 18.502, a la importación de petróleo diésel efectuada por la Armada de Chile, en relación a lo ya manifestado en Ord. N° 2248, de 30/8/2019, de este Servicio.</t>
  </si>
  <si>
    <t>Solicita aclarar Oficio Ord. N° 305 de 2018.</t>
  </si>
  <si>
    <t>Aplicación del Convenio entre Chile y Dinamarca a empresa de transporte marítimo.</t>
  </si>
  <si>
    <t>Solicita reconsiderar y dejar sin efecto Ord. N° 1202, de 11/6/2018.</t>
  </si>
  <si>
    <t>Solicita reconsideración de Oficio N°1479 de 1994. (Las referencias que en el presente Oficio se efectúan al Oficio N° 1479 de 1994, deben entenderse efectuadas al Oficio N° 1470 del mismo año)</t>
  </si>
  <si>
    <t>Se ha recibido en esta Dirección Nacional su presentación indicada en el antecedente, mediante la cual solicita un pronunciamiento en el sentido que los actos, negocios y operaciones que describe no configuran alguna de las hipótesis de abuso o simulación a que se refieren los artículos 4 bis, ter y quáter del Código Tributario.</t>
  </si>
  <si>
    <t>Solicita pronunciamiento sobre exención establecida en el artículo 18 N° 5 de la Ley N° 16.271, en caso que indica.</t>
  </si>
  <si>
    <t>Consulta sobre la aplicación e interpretación de las normas tributarias relativas al impuesto específico al gas vehicular.</t>
  </si>
  <si>
    <t>Solicita pronunciamiento sobre aplicación retroactiva de criterio contenido en Oficio N° 824 de 2019.</t>
  </si>
  <si>
    <t>Solicita información relacionada con la tributación de una empresa de servicios digitales.</t>
  </si>
  <si>
    <t>Servicios Digitales</t>
  </si>
  <si>
    <t>Solicita se exima a Fundación que indica, de las obligaciones tributarias que se indican.</t>
  </si>
  <si>
    <t>Solicita reconsiderar criterios del proyecto de circular que imparte instrucciones sobre disminución transitoria de tasas de Impuesto de Timbres y Estampillas.</t>
  </si>
  <si>
    <t>Conversión de una empresa individual que forma parte de la masa hereditaria en una sociedad por acciones y determinación del Impuesto a las Herencias.</t>
  </si>
  <si>
    <t>Herencias</t>
  </si>
  <si>
    <t>Valorización de los créditos que integran la masa hereditaria o que se donan, para efectos de la Ley N° 16.271.</t>
  </si>
  <si>
    <t>Aplicación de la exención de Impuesto Territorial dispuesta en el Párrafo I, Letra C), N° 8), del Cuadro Anexo de la Ley N° 17.235, sobre Impuesto Territorial.</t>
  </si>
  <si>
    <t>Aplicación de la exención de Impuesto Territorial dispuesta en el Párrafo I, Letra B), N° 2), del Cuadro Anexo de la Ley N° 17.235, sobre Impuesto Territorial.</t>
  </si>
  <si>
    <t>Premios</t>
  </si>
  <si>
    <t>Aplicación de la exención establecida en el artículo 24 N° 17 de la Ley sobre Impuesto de Timbres y Estampillas.</t>
  </si>
  <si>
    <t>Aplicación de la exención establecida en el artículo único de la Ley N° 13.713, en concordancia con el artículo 14 del Decreto Ley N° 1.604 de 1976.</t>
  </si>
  <si>
    <t>Aplicación del artículo 7° bis de la Ley N°17.235 a sociedades titulares de concesiones municipales sobre bienes nacionales de uso público regidas por la Ley N° 18.695.</t>
  </si>
  <si>
    <t>Aplicación del Impuesto de Timbres y Estampillas a la emisión de bonos que se indica.</t>
  </si>
  <si>
    <t>Aplicación de la exención establecida en el artículo 24 N° 6 de la Ley sobre Impuesto de Timbres y Estampillas.</t>
  </si>
  <si>
    <t>Devolución del Impuesto Territorial indebidamente pagado.</t>
  </si>
  <si>
    <t>Beneficios tributarios por donaciones efectuadas a municipalidad con ocasión de la catástrofe COVID -19.</t>
  </si>
  <si>
    <t>Extensión temporal del tratamiento tributario dispuesto en la Ley N° 16.282, en materia de donaciones.</t>
  </si>
  <si>
    <t>Notaria</t>
  </si>
  <si>
    <t>Documentos</t>
  </si>
  <si>
    <t>Condonaciones</t>
  </si>
  <si>
    <t>DJ 1879</t>
  </si>
  <si>
    <t>Formularios</t>
  </si>
  <si>
    <t>Contabilidad</t>
  </si>
  <si>
    <t xml:space="preserve">IVA </t>
  </si>
  <si>
    <t>Art. 21 y 22 Trans.</t>
  </si>
  <si>
    <t>Depreciacion Instantánea</t>
  </si>
  <si>
    <t>Impuesto Verde</t>
  </si>
  <si>
    <t>Importación</t>
  </si>
  <si>
    <t>Imparte instrucciones sobre aplicación de la disminución transitoria de las tasas que establecen los artículos 1° numeral 3), 2° y 3° del Decreto Ley N° 3.475, de 1980, Ley sobre Impuesto de Timbres y Estampillas, dispuesta por la Ley N° 21.225, publicada en el Diario Oficial de fecha 02 de abril de 2020.</t>
  </si>
  <si>
    <t>Pendiente</t>
  </si>
  <si>
    <t>CIRCULARES EN CONSULTA PUBLICA</t>
  </si>
  <si>
    <t xml:space="preserve">NORMATIVA  SII  </t>
  </si>
  <si>
    <t>al</t>
  </si>
  <si>
    <t>Sub Tema</t>
  </si>
  <si>
    <t>OFICIOS (varios)</t>
  </si>
  <si>
    <t>OFICIOS (IVA)</t>
  </si>
  <si>
    <t>OFICIOS (Renta)</t>
  </si>
  <si>
    <t>RESOLUCIONES</t>
  </si>
  <si>
    <t xml:space="preserve">CIRCULARES </t>
  </si>
  <si>
    <t>AÑO 2020</t>
  </si>
  <si>
    <t>Gastos Necesarios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</si>
</sst>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9" formatCode="[$-F800]dddd\,\ mmmm\ dd\,\ yyyy"/>
  </numFmts>
  <fonts count="10" x14ac:knownFonts="1">
    <font>
      <sz val="11"/>
      <color theme="1"/>
      <name val="Calibri"/>
      <family val="2"/>
      <scheme val="minor"/>
    </font>
    <font>
      <sz val="12"/>
      <color theme="1"/>
      <name val="Arial"/>
      <family val="2"/>
    </font>
    <font>
      <b/>
      <sz val="12"/>
      <color theme="1"/>
      <name val="Arial"/>
      <family val="2"/>
    </font>
    <font>
      <b/>
      <sz val="14"/>
      <color theme="1"/>
      <name val="Arial"/>
      <family val="2"/>
    </font>
    <font>
      <sz val="8"/>
      <name val="Calibri"/>
      <family val="2"/>
      <scheme val="minor"/>
    </font>
    <font>
      <b/>
      <sz val="11"/>
      <color theme="1"/>
      <name val="Calibri"/>
      <family val="2"/>
      <scheme val="minor"/>
    </font>
    <font>
      <b/>
      <sz val="20"/>
      <color theme="0"/>
      <name val="Arial"/>
      <family val="2"/>
    </font>
    <font>
      <b/>
      <sz val="16"/>
      <color theme="1"/>
      <name val="Arial"/>
      <family val="2"/>
    </font>
    <font>
      <b/>
      <sz val="18"/>
      <color theme="1"/>
      <name val="Arial"/>
      <family val="2"/>
    </font>
    <font>
      <b/>
      <sz val="20"/>
      <color theme="1"/>
      <name val="Arial"/>
      <family val="2"/>
    </font>
  </fonts>
  <fills count="10">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rgb="FFFFFF00"/>
        <bgColor indexed="64"/>
      </patternFill>
    </fill>
    <fill>
      <patternFill patternType="solid">
        <fgColor rgb="FF00B0F0"/>
        <bgColor indexed="64"/>
      </patternFill>
    </fill>
    <fill>
      <patternFill patternType="solid">
        <fgColor theme="5"/>
        <bgColor indexed="64"/>
      </patternFill>
    </fill>
    <fill>
      <patternFill patternType="solid">
        <fgColor rgb="FFFF0000"/>
        <bgColor indexed="64"/>
      </patternFill>
    </fill>
    <fill>
      <patternFill patternType="solid">
        <fgColor theme="5" tint="0.59999389629810485"/>
        <bgColor indexed="64"/>
      </patternFill>
    </fill>
    <fill>
      <patternFill patternType="solid">
        <fgColor theme="9"/>
        <bgColor indexed="64"/>
      </patternFill>
    </fill>
  </fills>
  <borders count="21">
    <border>
      <left/>
      <right/>
      <top/>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hair">
        <color auto="1"/>
      </right>
      <top style="medium">
        <color indexed="64"/>
      </top>
      <bottom style="medium">
        <color indexed="64"/>
      </bottom>
      <diagonal/>
    </border>
    <border>
      <left style="hair">
        <color auto="1"/>
      </left>
      <right style="hair">
        <color auto="1"/>
      </right>
      <top style="medium">
        <color indexed="64"/>
      </top>
      <bottom style="medium">
        <color indexed="64"/>
      </bottom>
      <diagonal/>
    </border>
    <border>
      <left style="hair">
        <color auto="1"/>
      </left>
      <right style="medium">
        <color indexed="64"/>
      </right>
      <top style="medium">
        <color indexed="64"/>
      </top>
      <bottom style="medium">
        <color indexed="64"/>
      </bottom>
      <diagonal/>
    </border>
    <border>
      <left/>
      <right style="hair">
        <color auto="1"/>
      </right>
      <top style="medium">
        <color indexed="64"/>
      </top>
      <bottom style="medium">
        <color indexed="64"/>
      </bottom>
      <diagonal/>
    </border>
    <border>
      <left/>
      <right style="hair">
        <color auto="1"/>
      </right>
      <top/>
      <bottom style="hair">
        <color auto="1"/>
      </bottom>
      <diagonal/>
    </border>
    <border>
      <left/>
      <right style="hair">
        <color auto="1"/>
      </right>
      <top style="hair">
        <color auto="1"/>
      </top>
      <bottom style="hair">
        <color auto="1"/>
      </bottom>
      <diagonal/>
    </border>
    <border>
      <left style="medium">
        <color indexed="64"/>
      </left>
      <right style="hair">
        <color auto="1"/>
      </right>
      <top/>
      <bottom style="hair">
        <color auto="1"/>
      </bottom>
      <diagonal/>
    </border>
    <border>
      <left style="hair">
        <color auto="1"/>
      </left>
      <right style="medium">
        <color indexed="64"/>
      </right>
      <top/>
      <bottom style="hair">
        <color auto="1"/>
      </bottom>
      <diagonal/>
    </border>
    <border>
      <left style="medium">
        <color indexed="64"/>
      </left>
      <right style="hair">
        <color auto="1"/>
      </right>
      <top style="hair">
        <color auto="1"/>
      </top>
      <bottom style="hair">
        <color auto="1"/>
      </bottom>
      <diagonal/>
    </border>
    <border>
      <left style="hair">
        <color auto="1"/>
      </left>
      <right style="medium">
        <color indexed="64"/>
      </right>
      <top style="hair">
        <color auto="1"/>
      </top>
      <bottom style="hair">
        <color auto="1"/>
      </bottom>
      <diagonal/>
    </border>
    <border>
      <left style="medium">
        <color indexed="64"/>
      </left>
      <right style="hair">
        <color auto="1"/>
      </right>
      <top style="hair">
        <color auto="1"/>
      </top>
      <bottom style="medium">
        <color indexed="64"/>
      </bottom>
      <diagonal/>
    </border>
    <border>
      <left style="hair">
        <color auto="1"/>
      </left>
      <right style="hair">
        <color auto="1"/>
      </right>
      <top style="hair">
        <color auto="1"/>
      </top>
      <bottom style="medium">
        <color indexed="64"/>
      </bottom>
      <diagonal/>
    </border>
    <border>
      <left style="hair">
        <color auto="1"/>
      </left>
      <right style="medium">
        <color indexed="64"/>
      </right>
      <top style="hair">
        <color auto="1"/>
      </top>
      <bottom style="medium">
        <color indexed="64"/>
      </bottom>
      <diagonal/>
    </border>
    <border>
      <left style="hair">
        <color auto="1"/>
      </left>
      <right style="hair">
        <color auto="1"/>
      </right>
      <top/>
      <bottom style="medium">
        <color indexed="64"/>
      </bottom>
      <diagonal/>
    </border>
    <border>
      <left/>
      <right style="hair">
        <color auto="1"/>
      </right>
      <top style="hair">
        <color auto="1"/>
      </top>
      <bottom style="medium">
        <color indexed="64"/>
      </bottom>
      <diagonal/>
    </border>
  </borders>
  <cellStyleXfs count="1">
    <xf numFmtId="0" fontId="0" fillId="0" borderId="0"/>
  </cellStyleXfs>
  <cellXfs count="107">
    <xf numFmtId="0" fontId="0" fillId="0" borderId="0" xfId="0"/>
    <xf numFmtId="0" fontId="1" fillId="2" borderId="0" xfId="0" applyFont="1" applyFill="1"/>
    <xf numFmtId="0" fontId="2" fillId="2" borderId="0" xfId="0" applyFont="1" applyFill="1"/>
    <xf numFmtId="14" fontId="1" fillId="2" borderId="0" xfId="0" applyNumberFormat="1" applyFont="1" applyFill="1" applyAlignment="1">
      <alignment horizontal="center" vertical="center"/>
    </xf>
    <xf numFmtId="0" fontId="2" fillId="2" borderId="0" xfId="0" applyFont="1" applyFill="1" applyAlignment="1">
      <alignment horizontal="center" vertical="center"/>
    </xf>
    <xf numFmtId="0" fontId="1" fillId="2" borderId="0" xfId="0" applyFont="1" applyFill="1" applyAlignment="1">
      <alignment horizontal="center" vertical="center"/>
    </xf>
    <xf numFmtId="14" fontId="1" fillId="2" borderId="1" xfId="0" applyNumberFormat="1" applyFont="1" applyFill="1" applyBorder="1" applyAlignment="1">
      <alignment horizontal="center" vertical="center"/>
    </xf>
    <xf numFmtId="0" fontId="1" fillId="2" borderId="1" xfId="0" applyFont="1" applyFill="1" applyBorder="1"/>
    <xf numFmtId="14" fontId="1" fillId="2" borderId="2" xfId="0" applyNumberFormat="1" applyFont="1" applyFill="1" applyBorder="1" applyAlignment="1">
      <alignment horizontal="center" vertical="center"/>
    </xf>
    <xf numFmtId="0" fontId="1" fillId="2" borderId="0" xfId="0" applyFont="1" applyFill="1" applyAlignment="1">
      <alignment horizontal="left" vertical="center"/>
    </xf>
    <xf numFmtId="0" fontId="1" fillId="2" borderId="1" xfId="0" applyFont="1" applyFill="1" applyBorder="1" applyAlignment="1">
      <alignment horizontal="center" vertical="center"/>
    </xf>
    <xf numFmtId="0" fontId="1" fillId="2" borderId="1" xfId="0" applyFont="1" applyFill="1" applyBorder="1" applyAlignment="1">
      <alignment horizontal="left" vertical="center" wrapText="1"/>
    </xf>
    <xf numFmtId="0" fontId="1" fillId="2" borderId="1" xfId="0" applyFont="1" applyFill="1" applyBorder="1" applyAlignment="1">
      <alignment horizontal="left" vertical="center"/>
    </xf>
    <xf numFmtId="0" fontId="1" fillId="2" borderId="2" xfId="0" applyFont="1" applyFill="1" applyBorder="1" applyAlignment="1">
      <alignment horizontal="center" vertical="center"/>
    </xf>
    <xf numFmtId="0" fontId="1" fillId="2" borderId="2" xfId="0" applyFont="1" applyFill="1" applyBorder="1" applyAlignment="1">
      <alignment horizontal="left" vertical="center" wrapText="1"/>
    </xf>
    <xf numFmtId="14" fontId="1" fillId="4" borderId="1" xfId="0" applyNumberFormat="1" applyFont="1" applyFill="1" applyBorder="1" applyAlignment="1">
      <alignment horizontal="center" vertical="center"/>
    </xf>
    <xf numFmtId="0" fontId="1" fillId="4" borderId="1" xfId="0" applyFont="1" applyFill="1" applyBorder="1" applyAlignment="1">
      <alignment horizontal="center" vertical="center"/>
    </xf>
    <xf numFmtId="0" fontId="1" fillId="4" borderId="1" xfId="0" applyFont="1" applyFill="1" applyBorder="1" applyAlignment="1">
      <alignment horizontal="left" vertical="center" wrapText="1"/>
    </xf>
    <xf numFmtId="0" fontId="1" fillId="2" borderId="2" xfId="0" applyFont="1" applyFill="1" applyBorder="1"/>
    <xf numFmtId="0" fontId="1" fillId="2" borderId="2" xfId="0" applyFont="1" applyFill="1" applyBorder="1" applyAlignment="1">
      <alignment wrapText="1"/>
    </xf>
    <xf numFmtId="0" fontId="3" fillId="2" borderId="0" xfId="0" applyFont="1" applyFill="1" applyAlignment="1">
      <alignment horizontal="center"/>
    </xf>
    <xf numFmtId="14" fontId="1" fillId="2" borderId="0" xfId="0" applyNumberFormat="1" applyFont="1" applyFill="1"/>
    <xf numFmtId="14" fontId="1" fillId="2" borderId="2" xfId="0" applyNumberFormat="1" applyFont="1" applyFill="1" applyBorder="1"/>
    <xf numFmtId="14" fontId="1" fillId="2" borderId="1" xfId="0" applyNumberFormat="1" applyFont="1" applyFill="1" applyBorder="1"/>
    <xf numFmtId="0" fontId="3" fillId="2" borderId="10" xfId="0" applyFont="1" applyFill="1" applyBorder="1" applyAlignment="1">
      <alignment horizontal="center"/>
    </xf>
    <xf numFmtId="0" fontId="3" fillId="2" borderId="11" xfId="0" applyFont="1" applyFill="1" applyBorder="1" applyAlignment="1">
      <alignment horizontal="center"/>
    </xf>
    <xf numFmtId="14" fontId="1" fillId="2" borderId="0" xfId="0" applyNumberFormat="1" applyFont="1" applyFill="1" applyAlignment="1">
      <alignment horizontal="center"/>
    </xf>
    <xf numFmtId="14" fontId="1" fillId="2" borderId="2" xfId="0" applyNumberFormat="1" applyFont="1" applyFill="1" applyBorder="1" applyAlignment="1">
      <alignment horizontal="center"/>
    </xf>
    <xf numFmtId="14" fontId="1" fillId="2" borderId="1" xfId="0" applyNumberFormat="1" applyFont="1" applyFill="1" applyBorder="1" applyAlignment="1">
      <alignment horizontal="center"/>
    </xf>
    <xf numFmtId="0" fontId="2" fillId="2" borderId="12" xfId="0" applyFont="1" applyFill="1" applyBorder="1" applyAlignment="1">
      <alignment horizontal="center" vertical="center"/>
    </xf>
    <xf numFmtId="0" fontId="1" fillId="2" borderId="13" xfId="0" applyFont="1" applyFill="1" applyBorder="1"/>
    <xf numFmtId="0" fontId="2" fillId="2" borderId="14" xfId="0" applyFont="1" applyFill="1" applyBorder="1" applyAlignment="1">
      <alignment horizontal="center" vertical="center"/>
    </xf>
    <xf numFmtId="0" fontId="1" fillId="2" borderId="15" xfId="0" applyFont="1" applyFill="1" applyBorder="1"/>
    <xf numFmtId="0" fontId="1" fillId="4" borderId="15" xfId="0" applyFont="1" applyFill="1" applyBorder="1"/>
    <xf numFmtId="0" fontId="2" fillId="2" borderId="16" xfId="0" applyFont="1" applyFill="1" applyBorder="1" applyAlignment="1">
      <alignment horizontal="center" vertical="center"/>
    </xf>
    <xf numFmtId="14" fontId="1" fillId="2" borderId="17" xfId="0" applyNumberFormat="1" applyFont="1" applyFill="1" applyBorder="1" applyAlignment="1">
      <alignment horizontal="center" vertical="center"/>
    </xf>
    <xf numFmtId="0" fontId="1" fillId="2" borderId="18" xfId="0" applyFont="1" applyFill="1" applyBorder="1"/>
    <xf numFmtId="0" fontId="3" fillId="2" borderId="12" xfId="0" applyFont="1" applyFill="1" applyBorder="1" applyAlignment="1">
      <alignment horizontal="center"/>
    </xf>
    <xf numFmtId="0" fontId="3" fillId="2" borderId="14" xfId="0" applyFont="1" applyFill="1" applyBorder="1" applyAlignment="1">
      <alignment horizontal="center"/>
    </xf>
    <xf numFmtId="0" fontId="3" fillId="2" borderId="16" xfId="0" applyFont="1" applyFill="1" applyBorder="1" applyAlignment="1">
      <alignment horizontal="center"/>
    </xf>
    <xf numFmtId="14" fontId="1" fillId="2" borderId="17" xfId="0" applyNumberFormat="1" applyFont="1" applyFill="1" applyBorder="1"/>
    <xf numFmtId="0" fontId="1" fillId="2" borderId="17" xfId="0" applyFont="1" applyFill="1" applyBorder="1"/>
    <xf numFmtId="0" fontId="1" fillId="2" borderId="19" xfId="0" applyFont="1" applyFill="1" applyBorder="1"/>
    <xf numFmtId="0" fontId="1" fillId="2" borderId="19" xfId="0" applyFont="1" applyFill="1" applyBorder="1" applyAlignment="1">
      <alignment wrapText="1"/>
    </xf>
    <xf numFmtId="0" fontId="3" fillId="2" borderId="20" xfId="0" applyFont="1" applyFill="1" applyBorder="1" applyAlignment="1">
      <alignment horizontal="center"/>
    </xf>
    <xf numFmtId="14" fontId="1" fillId="2" borderId="17" xfId="0" applyNumberFormat="1" applyFont="1" applyFill="1" applyBorder="1" applyAlignment="1">
      <alignment horizontal="center"/>
    </xf>
    <xf numFmtId="0" fontId="6" fillId="7" borderId="6" xfId="0" applyFont="1" applyFill="1" applyBorder="1" applyAlignment="1">
      <alignment horizontal="center"/>
    </xf>
    <xf numFmtId="0" fontId="6" fillId="7" borderId="9" xfId="0" applyFont="1" applyFill="1" applyBorder="1" applyAlignment="1">
      <alignment horizontal="center"/>
    </xf>
    <xf numFmtId="14" fontId="6" fillId="7" borderId="7" xfId="0" applyNumberFormat="1" applyFont="1" applyFill="1" applyBorder="1" applyAlignment="1">
      <alignment horizontal="center"/>
    </xf>
    <xf numFmtId="0" fontId="6" fillId="7" borderId="7" xfId="0" applyFont="1" applyFill="1" applyBorder="1"/>
    <xf numFmtId="0" fontId="6" fillId="7" borderId="7" xfId="0" applyFont="1" applyFill="1" applyBorder="1" applyAlignment="1">
      <alignment horizontal="center" vertical="center"/>
    </xf>
    <xf numFmtId="0" fontId="6" fillId="7" borderId="8" xfId="0" applyFont="1" applyFill="1" applyBorder="1"/>
    <xf numFmtId="0" fontId="8" fillId="4" borderId="6" xfId="0" applyFont="1" applyFill="1" applyBorder="1" applyAlignment="1">
      <alignment horizontal="center" vertical="center"/>
    </xf>
    <xf numFmtId="0" fontId="9" fillId="4" borderId="9" xfId="0" applyFont="1" applyFill="1" applyBorder="1" applyAlignment="1">
      <alignment horizontal="center" vertical="center"/>
    </xf>
    <xf numFmtId="14" fontId="9" fillId="4" borderId="7" xfId="0" applyNumberFormat="1" applyFont="1" applyFill="1" applyBorder="1" applyAlignment="1">
      <alignment horizontal="center" vertical="center"/>
    </xf>
    <xf numFmtId="0" fontId="9" fillId="4" borderId="7" xfId="0" applyFont="1" applyFill="1" applyBorder="1" applyAlignment="1">
      <alignment vertical="center"/>
    </xf>
    <xf numFmtId="0" fontId="9" fillId="4" borderId="7" xfId="0" applyFont="1" applyFill="1" applyBorder="1" applyAlignment="1">
      <alignment horizontal="center" vertical="center"/>
    </xf>
    <xf numFmtId="0" fontId="9" fillId="4" borderId="8" xfId="0" applyFont="1" applyFill="1" applyBorder="1" applyAlignment="1">
      <alignment vertical="center"/>
    </xf>
    <xf numFmtId="0" fontId="8" fillId="2" borderId="0" xfId="0" applyFont="1" applyFill="1" applyAlignment="1">
      <alignment horizontal="center"/>
    </xf>
    <xf numFmtId="0" fontId="8" fillId="2" borderId="12" xfId="0" applyFont="1" applyFill="1" applyBorder="1" applyAlignment="1">
      <alignment horizontal="center"/>
    </xf>
    <xf numFmtId="0" fontId="8" fillId="2" borderId="14" xfId="0" applyFont="1" applyFill="1" applyBorder="1" applyAlignment="1">
      <alignment horizontal="center"/>
    </xf>
    <xf numFmtId="0" fontId="8" fillId="2" borderId="16" xfId="0" applyFont="1" applyFill="1" applyBorder="1" applyAlignment="1">
      <alignment horizontal="center"/>
    </xf>
    <xf numFmtId="0" fontId="6" fillId="6" borderId="6" xfId="0" applyFont="1" applyFill="1" applyBorder="1" applyAlignment="1">
      <alignment vertical="center"/>
    </xf>
    <xf numFmtId="0" fontId="6" fillId="6" borderId="9" xfId="0" applyFont="1" applyFill="1" applyBorder="1" applyAlignment="1">
      <alignment vertical="center"/>
    </xf>
    <xf numFmtId="14" fontId="6" fillId="6" borderId="7" xfId="0" applyNumberFormat="1" applyFont="1" applyFill="1" applyBorder="1" applyAlignment="1">
      <alignment vertical="center"/>
    </xf>
    <xf numFmtId="0" fontId="6" fillId="6" borderId="7" xfId="0" applyFont="1" applyFill="1" applyBorder="1" applyAlignment="1">
      <alignment vertical="center"/>
    </xf>
    <xf numFmtId="0" fontId="6" fillId="6" borderId="8" xfId="0" applyFont="1" applyFill="1" applyBorder="1" applyAlignment="1">
      <alignment vertical="center"/>
    </xf>
    <xf numFmtId="0" fontId="8" fillId="8" borderId="14" xfId="0" applyFont="1" applyFill="1" applyBorder="1" applyAlignment="1">
      <alignment horizontal="center"/>
    </xf>
    <xf numFmtId="0" fontId="3" fillId="8" borderId="11" xfId="0" applyFont="1" applyFill="1" applyBorder="1" applyAlignment="1">
      <alignment horizontal="center"/>
    </xf>
    <xf numFmtId="14" fontId="1" fillId="8" borderId="1" xfId="0" applyNumberFormat="1" applyFont="1" applyFill="1" applyBorder="1" applyAlignment="1">
      <alignment horizontal="center"/>
    </xf>
    <xf numFmtId="0" fontId="1" fillId="8" borderId="1" xfId="0" applyFont="1" applyFill="1" applyBorder="1"/>
    <xf numFmtId="0" fontId="1" fillId="8" borderId="2" xfId="0" applyFont="1" applyFill="1" applyBorder="1" applyAlignment="1">
      <alignment wrapText="1"/>
    </xf>
    <xf numFmtId="0" fontId="1" fillId="8" borderId="15" xfId="0" applyFont="1" applyFill="1" applyBorder="1"/>
    <xf numFmtId="0" fontId="3" fillId="5" borderId="6" xfId="0" applyFont="1" applyFill="1" applyBorder="1" applyAlignment="1">
      <alignment vertical="center"/>
    </xf>
    <xf numFmtId="14" fontId="2" fillId="5" borderId="7" xfId="0" applyNumberFormat="1" applyFont="1" applyFill="1" applyBorder="1" applyAlignment="1">
      <alignment vertical="center"/>
    </xf>
    <xf numFmtId="0" fontId="2" fillId="5" borderId="7" xfId="0" applyFont="1" applyFill="1" applyBorder="1" applyAlignment="1">
      <alignment vertical="center"/>
    </xf>
    <xf numFmtId="0" fontId="2" fillId="5" borderId="8" xfId="0" applyFont="1" applyFill="1" applyBorder="1" applyAlignment="1">
      <alignment vertical="center"/>
    </xf>
    <xf numFmtId="0" fontId="1" fillId="2" borderId="1" xfId="0" applyFont="1" applyFill="1" applyBorder="1" applyAlignment="1">
      <alignment wrapText="1"/>
    </xf>
    <xf numFmtId="0" fontId="2" fillId="9" borderId="3" xfId="0" applyFont="1" applyFill="1" applyBorder="1" applyAlignment="1">
      <alignment horizontal="center" vertical="center"/>
    </xf>
    <xf numFmtId="14" fontId="2" fillId="9" borderId="4" xfId="0" applyNumberFormat="1" applyFont="1" applyFill="1" applyBorder="1" applyAlignment="1">
      <alignment horizontal="center" vertical="center"/>
    </xf>
    <xf numFmtId="0" fontId="2" fillId="9" borderId="4" xfId="0" applyFont="1" applyFill="1" applyBorder="1" applyAlignment="1">
      <alignment horizontal="center" vertical="center"/>
    </xf>
    <xf numFmtId="0" fontId="2" fillId="9" borderId="5" xfId="0" applyFont="1" applyFill="1" applyBorder="1" applyAlignment="1">
      <alignment horizontal="center" vertical="center"/>
    </xf>
    <xf numFmtId="14" fontId="3" fillId="3" borderId="4" xfId="0" applyNumberFormat="1" applyFont="1" applyFill="1" applyBorder="1" applyAlignment="1">
      <alignment horizontal="center" vertical="center" wrapText="1"/>
    </xf>
    <xf numFmtId="0" fontId="3" fillId="3" borderId="4" xfId="0" applyFont="1" applyFill="1" applyBorder="1" applyAlignment="1">
      <alignment horizontal="center" vertical="center"/>
    </xf>
    <xf numFmtId="14" fontId="3" fillId="3" borderId="4" xfId="0" applyNumberFormat="1" applyFont="1" applyFill="1" applyBorder="1" applyAlignment="1">
      <alignment horizontal="center" vertical="center"/>
    </xf>
    <xf numFmtId="0" fontId="3" fillId="3" borderId="4" xfId="0" applyFont="1" applyFill="1" applyBorder="1" applyAlignment="1">
      <alignment horizontal="left" vertical="center"/>
    </xf>
    <xf numFmtId="0" fontId="3" fillId="3" borderId="5" xfId="0" applyFont="1" applyFill="1" applyBorder="1" applyAlignment="1">
      <alignment horizontal="center" vertical="center"/>
    </xf>
    <xf numFmtId="0" fontId="7" fillId="3" borderId="3" xfId="0" applyFont="1" applyFill="1" applyBorder="1" applyAlignment="1">
      <alignment horizontal="center" vertical="center"/>
    </xf>
    <xf numFmtId="0" fontId="7" fillId="2" borderId="0" xfId="0" applyFont="1" applyFill="1" applyAlignment="1">
      <alignment horizontal="center" vertical="center"/>
    </xf>
    <xf numFmtId="0" fontId="7" fillId="2" borderId="12" xfId="0" applyFont="1" applyFill="1" applyBorder="1" applyAlignment="1">
      <alignment horizontal="center" vertical="center"/>
    </xf>
    <xf numFmtId="0" fontId="7" fillId="2" borderId="14" xfId="0" applyFont="1" applyFill="1" applyBorder="1" applyAlignment="1">
      <alignment horizontal="center" vertical="center"/>
    </xf>
    <xf numFmtId="0" fontId="7" fillId="4" borderId="14" xfId="0" applyFont="1" applyFill="1" applyBorder="1" applyAlignment="1">
      <alignment horizontal="center" vertical="center"/>
    </xf>
    <xf numFmtId="0" fontId="1" fillId="4" borderId="1" xfId="0" applyFont="1" applyFill="1" applyBorder="1" applyAlignment="1">
      <alignment horizontal="left" vertical="center"/>
    </xf>
    <xf numFmtId="0" fontId="7" fillId="4" borderId="16" xfId="0" applyFont="1" applyFill="1" applyBorder="1" applyAlignment="1">
      <alignment horizontal="center" vertical="center"/>
    </xf>
    <xf numFmtId="14" fontId="1" fillId="4" borderId="17" xfId="0" applyNumberFormat="1" applyFont="1" applyFill="1" applyBorder="1" applyAlignment="1">
      <alignment horizontal="center" vertical="center"/>
    </xf>
    <xf numFmtId="0" fontId="1" fillId="4" borderId="17" xfId="0" applyFont="1" applyFill="1" applyBorder="1" applyAlignment="1">
      <alignment horizontal="center" vertical="center"/>
    </xf>
    <xf numFmtId="0" fontId="1" fillId="4" borderId="17" xfId="0" applyFont="1" applyFill="1" applyBorder="1" applyAlignment="1">
      <alignment horizontal="left" vertical="center" wrapText="1"/>
    </xf>
    <xf numFmtId="0" fontId="1" fillId="4" borderId="18" xfId="0" applyFont="1" applyFill="1" applyBorder="1"/>
    <xf numFmtId="0" fontId="2" fillId="2" borderId="0" xfId="0" applyFont="1" applyFill="1" applyAlignment="1">
      <alignment horizontal="left" vertical="center"/>
    </xf>
    <xf numFmtId="14" fontId="2" fillId="2" borderId="0" xfId="0" applyNumberFormat="1" applyFont="1" applyFill="1" applyAlignment="1">
      <alignment horizontal="center" vertical="center"/>
    </xf>
    <xf numFmtId="169" fontId="2" fillId="2" borderId="0" xfId="0" applyNumberFormat="1" applyFont="1" applyFill="1" applyAlignment="1">
      <alignment horizontal="left" vertical="center" wrapText="1"/>
    </xf>
    <xf numFmtId="169" fontId="5" fillId="0" borderId="0" xfId="0" applyNumberFormat="1" applyFont="1" applyAlignment="1">
      <alignment horizontal="left" vertical="center" wrapText="1"/>
    </xf>
    <xf numFmtId="169" fontId="2" fillId="2" borderId="0" xfId="0" applyNumberFormat="1" applyFont="1" applyFill="1" applyAlignment="1">
      <alignment horizontal="left" vertical="center"/>
    </xf>
    <xf numFmtId="0" fontId="2" fillId="2" borderId="0" xfId="0" applyFont="1" applyFill="1" applyAlignment="1">
      <alignment horizontal="right" vertical="center"/>
    </xf>
    <xf numFmtId="49" fontId="2" fillId="2" borderId="0" xfId="0" applyNumberFormat="1" applyFont="1" applyFill="1" applyAlignment="1">
      <alignment horizontal="left" vertical="center"/>
    </xf>
    <xf numFmtId="0" fontId="5" fillId="0" borderId="0" xfId="0" applyFont="1" applyAlignment="1">
      <alignment horizontal="left" vertical="center" wrapText="1"/>
    </xf>
    <xf numFmtId="14" fontId="2" fillId="2" borderId="0" xfId="0" applyNumberFormat="1" applyFont="1" applyFill="1" applyAlignment="1">
      <alignment horizontal="righ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53340</xdr:colOff>
      <xdr:row>0</xdr:row>
      <xdr:rowOff>0</xdr:rowOff>
    </xdr:from>
    <xdr:to>
      <xdr:col>2</xdr:col>
      <xdr:colOff>114300</xdr:colOff>
      <xdr:row>3</xdr:row>
      <xdr:rowOff>190500</xdr:rowOff>
    </xdr:to>
    <xdr:pic>
      <xdr:nvPicPr>
        <xdr:cNvPr id="3" name="Image1">
          <a:extLst>
            <a:ext uri="{FF2B5EF4-FFF2-40B4-BE49-F238E27FC236}">
              <a16:creationId xmlns:a16="http://schemas.microsoft.com/office/drawing/2014/main" id="{BF26B345-E7CB-4B47-A9E5-E416BCC972F5}"/>
            </a:ext>
          </a:extLst>
        </xdr:cNvPr>
        <xdr:cNvPicPr/>
      </xdr:nvPicPr>
      <xdr:blipFill>
        <a:blip xmlns:r="http://schemas.openxmlformats.org/officeDocument/2006/relationships" r:embed="rId1"/>
        <a:srcRect l="9553" t="20680" r="15098" b="33388"/>
        <a:stretch>
          <a:fillRect/>
        </a:stretch>
      </xdr:blipFill>
      <xdr:spPr bwMode="auto">
        <a:xfrm>
          <a:off x="53340" y="0"/>
          <a:ext cx="1424940" cy="9906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15240</xdr:colOff>
      <xdr:row>0</xdr:row>
      <xdr:rowOff>0</xdr:rowOff>
    </xdr:from>
    <xdr:to>
      <xdr:col>1</xdr:col>
      <xdr:colOff>982980</xdr:colOff>
      <xdr:row>3</xdr:row>
      <xdr:rowOff>190500</xdr:rowOff>
    </xdr:to>
    <xdr:pic>
      <xdr:nvPicPr>
        <xdr:cNvPr id="2" name="Image1">
          <a:extLst>
            <a:ext uri="{FF2B5EF4-FFF2-40B4-BE49-F238E27FC236}">
              <a16:creationId xmlns:a16="http://schemas.microsoft.com/office/drawing/2014/main" id="{D019C4D7-98A6-412B-A2C7-6CB83EC59431}"/>
            </a:ext>
          </a:extLst>
        </xdr:cNvPr>
        <xdr:cNvPicPr/>
      </xdr:nvPicPr>
      <xdr:blipFill>
        <a:blip xmlns:r="http://schemas.openxmlformats.org/officeDocument/2006/relationships" r:embed="rId1"/>
        <a:srcRect l="9553" t="20680" r="15098" b="33388"/>
        <a:stretch>
          <a:fillRect/>
        </a:stretch>
      </xdr:blipFill>
      <xdr:spPr bwMode="auto">
        <a:xfrm>
          <a:off x="15240" y="0"/>
          <a:ext cx="1424940" cy="9906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967740</xdr:colOff>
      <xdr:row>3</xdr:row>
      <xdr:rowOff>190500</xdr:rowOff>
    </xdr:to>
    <xdr:pic>
      <xdr:nvPicPr>
        <xdr:cNvPr id="2" name="Image1">
          <a:extLst>
            <a:ext uri="{FF2B5EF4-FFF2-40B4-BE49-F238E27FC236}">
              <a16:creationId xmlns:a16="http://schemas.microsoft.com/office/drawing/2014/main" id="{1A049A24-4EE8-4217-8C74-878DC6364A5C}"/>
            </a:ext>
          </a:extLst>
        </xdr:cNvPr>
        <xdr:cNvPicPr/>
      </xdr:nvPicPr>
      <xdr:blipFill>
        <a:blip xmlns:r="http://schemas.openxmlformats.org/officeDocument/2006/relationships" r:embed="rId1"/>
        <a:srcRect l="9553" t="20680" r="15098" b="33388"/>
        <a:stretch>
          <a:fillRect/>
        </a:stretch>
      </xdr:blipFill>
      <xdr:spPr bwMode="auto">
        <a:xfrm>
          <a:off x="0" y="0"/>
          <a:ext cx="1424940" cy="9906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967740</xdr:colOff>
      <xdr:row>3</xdr:row>
      <xdr:rowOff>121920</xdr:rowOff>
    </xdr:to>
    <xdr:pic>
      <xdr:nvPicPr>
        <xdr:cNvPr id="2" name="Image1">
          <a:extLst>
            <a:ext uri="{FF2B5EF4-FFF2-40B4-BE49-F238E27FC236}">
              <a16:creationId xmlns:a16="http://schemas.microsoft.com/office/drawing/2014/main" id="{8BFDA913-F898-42A4-959F-FF480E5AD7FB}"/>
            </a:ext>
          </a:extLst>
        </xdr:cNvPr>
        <xdr:cNvPicPr/>
      </xdr:nvPicPr>
      <xdr:blipFill>
        <a:blip xmlns:r="http://schemas.openxmlformats.org/officeDocument/2006/relationships" r:embed="rId1"/>
        <a:srcRect l="9553" t="20680" r="15098" b="33388"/>
        <a:stretch>
          <a:fillRect/>
        </a:stretch>
      </xdr:blipFill>
      <xdr:spPr bwMode="auto">
        <a:xfrm>
          <a:off x="0" y="0"/>
          <a:ext cx="1424940" cy="9906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967740</xdr:colOff>
      <xdr:row>3</xdr:row>
      <xdr:rowOff>121920</xdr:rowOff>
    </xdr:to>
    <xdr:pic>
      <xdr:nvPicPr>
        <xdr:cNvPr id="2" name="Image1">
          <a:extLst>
            <a:ext uri="{FF2B5EF4-FFF2-40B4-BE49-F238E27FC236}">
              <a16:creationId xmlns:a16="http://schemas.microsoft.com/office/drawing/2014/main" id="{286E0752-E17A-4649-8DCA-50F248C8EE91}"/>
            </a:ext>
          </a:extLst>
        </xdr:cNvPr>
        <xdr:cNvPicPr/>
      </xdr:nvPicPr>
      <xdr:blipFill>
        <a:blip xmlns:r="http://schemas.openxmlformats.org/officeDocument/2006/relationships" r:embed="rId1"/>
        <a:srcRect l="9553" t="20680" r="15098" b="33388"/>
        <a:stretch>
          <a:fillRect/>
        </a:stretch>
      </xdr:blipFill>
      <xdr:spPr bwMode="auto">
        <a:xfrm>
          <a:off x="0" y="0"/>
          <a:ext cx="1424940" cy="9906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967740</xdr:colOff>
      <xdr:row>3</xdr:row>
      <xdr:rowOff>121920</xdr:rowOff>
    </xdr:to>
    <xdr:pic>
      <xdr:nvPicPr>
        <xdr:cNvPr id="2" name="Image1">
          <a:extLst>
            <a:ext uri="{FF2B5EF4-FFF2-40B4-BE49-F238E27FC236}">
              <a16:creationId xmlns:a16="http://schemas.microsoft.com/office/drawing/2014/main" id="{2700A9ED-B10B-41A6-A340-2A9DD2BBE570}"/>
            </a:ext>
          </a:extLst>
        </xdr:cNvPr>
        <xdr:cNvPicPr/>
      </xdr:nvPicPr>
      <xdr:blipFill>
        <a:blip xmlns:r="http://schemas.openxmlformats.org/officeDocument/2006/relationships" r:embed="rId1"/>
        <a:srcRect l="9553" t="20680" r="15098" b="33388"/>
        <a:stretch>
          <a:fillRect/>
        </a:stretch>
      </xdr:blipFill>
      <xdr:spPr bwMode="auto">
        <a:xfrm>
          <a:off x="0" y="0"/>
          <a:ext cx="1424940" cy="9906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067524-E533-4D93-BE65-4AF4C32E853F}">
  <sheetPr>
    <tabColor rgb="FF92D050"/>
  </sheetPr>
  <dimension ref="A1:I30"/>
  <sheetViews>
    <sheetView tabSelected="1" zoomScaleNormal="100" workbookViewId="0">
      <selection activeCell="E29" sqref="E29"/>
    </sheetView>
  </sheetViews>
  <sheetFormatPr baseColWidth="10" defaultRowHeight="21" x14ac:dyDescent="0.25"/>
  <cols>
    <col min="1" max="1" width="6.6640625" style="88" customWidth="1"/>
    <col min="2" max="2" width="13.21875" style="3" customWidth="1"/>
    <col min="3" max="3" width="15.5546875" style="3" customWidth="1"/>
    <col min="4" max="4" width="7.44140625" style="5" customWidth="1"/>
    <col min="5" max="5" width="14.21875" style="5" customWidth="1"/>
    <col min="6" max="6" width="14.5546875" style="3" customWidth="1"/>
    <col min="7" max="7" width="15.77734375" style="5" customWidth="1"/>
    <col min="8" max="8" width="97.21875" style="9" customWidth="1"/>
    <col min="9" max="9" width="26.88671875" style="1" customWidth="1"/>
    <col min="10" max="16384" width="11.5546875" style="1"/>
  </cols>
  <sheetData>
    <row r="1" spans="1:9" x14ac:dyDescent="0.25">
      <c r="D1" s="98" t="s">
        <v>494</v>
      </c>
      <c r="E1" s="98"/>
      <c r="F1" s="106" t="s">
        <v>495</v>
      </c>
      <c r="G1" s="100">
        <v>44085</v>
      </c>
      <c r="H1" s="101"/>
    </row>
    <row r="2" spans="1:9" x14ac:dyDescent="0.25">
      <c r="D2" s="104" t="s">
        <v>502</v>
      </c>
      <c r="E2" s="98"/>
      <c r="F2" s="99"/>
      <c r="G2" s="4"/>
      <c r="H2" s="98"/>
    </row>
    <row r="3" spans="1:9" x14ac:dyDescent="0.25">
      <c r="D3" s="98" t="s">
        <v>493</v>
      </c>
    </row>
    <row r="4" spans="1:9" ht="21.6" thickBot="1" x14ac:dyDescent="0.3"/>
    <row r="5" spans="1:9" s="2" customFormat="1" ht="33" customHeight="1" thickBot="1" x14ac:dyDescent="0.35">
      <c r="A5" s="87" t="s">
        <v>0</v>
      </c>
      <c r="B5" s="82" t="s">
        <v>34</v>
      </c>
      <c r="C5" s="82" t="s">
        <v>35</v>
      </c>
      <c r="D5" s="83" t="s">
        <v>33</v>
      </c>
      <c r="E5" s="83" t="s">
        <v>37</v>
      </c>
      <c r="F5" s="84" t="s">
        <v>1</v>
      </c>
      <c r="G5" s="83" t="s">
        <v>123</v>
      </c>
      <c r="H5" s="85" t="s">
        <v>3</v>
      </c>
      <c r="I5" s="86" t="s">
        <v>4</v>
      </c>
    </row>
    <row r="6" spans="1:9" ht="37.200000000000003" customHeight="1" x14ac:dyDescent="0.25">
      <c r="A6" s="89">
        <v>1</v>
      </c>
      <c r="B6" s="8">
        <v>43896</v>
      </c>
      <c r="C6" s="8">
        <v>43910</v>
      </c>
      <c r="D6" s="13">
        <v>1083</v>
      </c>
      <c r="E6" s="13">
        <v>22</v>
      </c>
      <c r="F6" s="8">
        <v>43920</v>
      </c>
      <c r="G6" s="13" t="s">
        <v>106</v>
      </c>
      <c r="H6" s="14" t="s">
        <v>36</v>
      </c>
      <c r="I6" s="30"/>
    </row>
    <row r="7" spans="1:9" ht="30" x14ac:dyDescent="0.25">
      <c r="A7" s="90">
        <f>A6+1</f>
        <v>2</v>
      </c>
      <c r="B7" s="6">
        <v>43896</v>
      </c>
      <c r="C7" s="6">
        <v>43910</v>
      </c>
      <c r="D7" s="10">
        <v>1084</v>
      </c>
      <c r="E7" s="10">
        <v>19</v>
      </c>
      <c r="F7" s="6">
        <v>43915</v>
      </c>
      <c r="G7" s="10"/>
      <c r="H7" s="11" t="s">
        <v>38</v>
      </c>
      <c r="I7" s="32"/>
    </row>
    <row r="8" spans="1:9" ht="30" x14ac:dyDescent="0.25">
      <c r="A8" s="90">
        <f t="shared" ref="A8:A30" si="0">A7+1</f>
        <v>3</v>
      </c>
      <c r="B8" s="6">
        <v>43896</v>
      </c>
      <c r="C8" s="6">
        <v>43910</v>
      </c>
      <c r="D8" s="10">
        <v>1085</v>
      </c>
      <c r="E8" s="10">
        <v>20</v>
      </c>
      <c r="F8" s="6">
        <v>43915</v>
      </c>
      <c r="G8" s="10" t="s">
        <v>108</v>
      </c>
      <c r="H8" s="11" t="s">
        <v>39</v>
      </c>
      <c r="I8" s="32"/>
    </row>
    <row r="9" spans="1:9" ht="30" x14ac:dyDescent="0.25">
      <c r="A9" s="90">
        <f t="shared" si="0"/>
        <v>4</v>
      </c>
      <c r="B9" s="6">
        <v>43896</v>
      </c>
      <c r="C9" s="6">
        <v>43910</v>
      </c>
      <c r="D9" s="10">
        <v>1088</v>
      </c>
      <c r="E9" s="10">
        <v>21</v>
      </c>
      <c r="F9" s="6">
        <v>43915</v>
      </c>
      <c r="G9" s="10" t="s">
        <v>107</v>
      </c>
      <c r="H9" s="11" t="s">
        <v>40</v>
      </c>
      <c r="I9" s="32"/>
    </row>
    <row r="10" spans="1:9" x14ac:dyDescent="0.25">
      <c r="A10" s="90">
        <f t="shared" si="0"/>
        <v>5</v>
      </c>
      <c r="B10" s="6">
        <v>43903</v>
      </c>
      <c r="C10" s="6">
        <v>43917</v>
      </c>
      <c r="D10" s="10">
        <v>1103</v>
      </c>
      <c r="E10" s="10">
        <v>28</v>
      </c>
      <c r="F10" s="6">
        <v>43930</v>
      </c>
      <c r="G10" s="10" t="s">
        <v>104</v>
      </c>
      <c r="H10" s="11" t="s">
        <v>41</v>
      </c>
      <c r="I10" s="32"/>
    </row>
    <row r="11" spans="1:9" x14ac:dyDescent="0.25">
      <c r="A11" s="90">
        <f t="shared" si="0"/>
        <v>6</v>
      </c>
      <c r="B11" s="6">
        <v>43903</v>
      </c>
      <c r="C11" s="6">
        <v>43917</v>
      </c>
      <c r="D11" s="10">
        <v>1104</v>
      </c>
      <c r="E11" s="10">
        <v>24</v>
      </c>
      <c r="F11" s="6">
        <v>43924</v>
      </c>
      <c r="G11" s="10" t="s">
        <v>104</v>
      </c>
      <c r="H11" s="11" t="s">
        <v>42</v>
      </c>
      <c r="I11" s="32"/>
    </row>
    <row r="12" spans="1:9" ht="30" x14ac:dyDescent="0.25">
      <c r="A12" s="90">
        <f t="shared" si="0"/>
        <v>7</v>
      </c>
      <c r="B12" s="6">
        <v>43906</v>
      </c>
      <c r="C12" s="6">
        <v>43920</v>
      </c>
      <c r="D12" s="10">
        <v>1122</v>
      </c>
      <c r="E12" s="10">
        <v>25</v>
      </c>
      <c r="F12" s="6">
        <v>43929</v>
      </c>
      <c r="G12" s="10" t="s">
        <v>67</v>
      </c>
      <c r="H12" s="11" t="s">
        <v>43</v>
      </c>
      <c r="I12" s="32"/>
    </row>
    <row r="13" spans="1:9" x14ac:dyDescent="0.25">
      <c r="A13" s="90">
        <f t="shared" si="0"/>
        <v>8</v>
      </c>
      <c r="B13" s="6">
        <v>43921</v>
      </c>
      <c r="C13" s="6">
        <v>43936</v>
      </c>
      <c r="D13" s="10">
        <v>1149</v>
      </c>
      <c r="E13" s="10">
        <v>32</v>
      </c>
      <c r="F13" s="6">
        <v>43950</v>
      </c>
      <c r="G13" s="10" t="s">
        <v>100</v>
      </c>
      <c r="H13" s="11" t="s">
        <v>44</v>
      </c>
      <c r="I13" s="32"/>
    </row>
    <row r="14" spans="1:9" ht="30" x14ac:dyDescent="0.25">
      <c r="A14" s="90">
        <f t="shared" si="0"/>
        <v>9</v>
      </c>
      <c r="B14" s="6">
        <v>43924</v>
      </c>
      <c r="C14" s="6">
        <v>43941</v>
      </c>
      <c r="D14" s="10">
        <v>1164</v>
      </c>
      <c r="E14" s="10">
        <v>31</v>
      </c>
      <c r="F14" s="6">
        <v>43945</v>
      </c>
      <c r="G14" s="10" t="s">
        <v>112</v>
      </c>
      <c r="H14" s="11" t="s">
        <v>45</v>
      </c>
      <c r="I14" s="32"/>
    </row>
    <row r="15" spans="1:9" ht="30" x14ac:dyDescent="0.25">
      <c r="A15" s="90">
        <f t="shared" si="0"/>
        <v>10</v>
      </c>
      <c r="B15" s="6">
        <v>43930</v>
      </c>
      <c r="C15" s="6">
        <v>43945</v>
      </c>
      <c r="D15" s="10">
        <v>1202</v>
      </c>
      <c r="E15" s="10">
        <v>37</v>
      </c>
      <c r="F15" s="6">
        <v>43971</v>
      </c>
      <c r="G15" s="10" t="s">
        <v>67</v>
      </c>
      <c r="H15" s="11" t="s">
        <v>46</v>
      </c>
      <c r="I15" s="32"/>
    </row>
    <row r="16" spans="1:9" ht="30" x14ac:dyDescent="0.25">
      <c r="A16" s="90">
        <f t="shared" si="0"/>
        <v>11</v>
      </c>
      <c r="B16" s="6">
        <v>43930</v>
      </c>
      <c r="C16" s="6">
        <v>43945</v>
      </c>
      <c r="D16" s="10">
        <v>1253</v>
      </c>
      <c r="E16" s="10">
        <v>43</v>
      </c>
      <c r="F16" s="6">
        <v>44006</v>
      </c>
      <c r="G16" s="10" t="s">
        <v>66</v>
      </c>
      <c r="H16" s="11" t="s">
        <v>47</v>
      </c>
      <c r="I16" s="32"/>
    </row>
    <row r="17" spans="1:9" x14ac:dyDescent="0.25">
      <c r="A17" s="91">
        <f t="shared" si="0"/>
        <v>12</v>
      </c>
      <c r="B17" s="15">
        <v>43934</v>
      </c>
      <c r="C17" s="15">
        <v>43948</v>
      </c>
      <c r="D17" s="16">
        <v>1262</v>
      </c>
      <c r="E17" s="16" t="s">
        <v>492</v>
      </c>
      <c r="F17" s="15"/>
      <c r="G17" s="16" t="s">
        <v>65</v>
      </c>
      <c r="H17" s="17" t="s">
        <v>48</v>
      </c>
      <c r="I17" s="33"/>
    </row>
    <row r="18" spans="1:9" x14ac:dyDescent="0.25">
      <c r="A18" s="90">
        <f t="shared" si="0"/>
        <v>13</v>
      </c>
      <c r="B18" s="6">
        <v>43945</v>
      </c>
      <c r="C18" s="6">
        <v>43962</v>
      </c>
      <c r="D18" s="10">
        <v>1282</v>
      </c>
      <c r="E18" s="10">
        <v>38</v>
      </c>
      <c r="F18" s="6">
        <v>43976</v>
      </c>
      <c r="G18" s="10"/>
      <c r="H18" s="11" t="s">
        <v>49</v>
      </c>
      <c r="I18" s="32"/>
    </row>
    <row r="19" spans="1:9" ht="45" x14ac:dyDescent="0.25">
      <c r="A19" s="90">
        <f t="shared" si="0"/>
        <v>14</v>
      </c>
      <c r="B19" s="6">
        <v>43964</v>
      </c>
      <c r="C19" s="6">
        <v>43979</v>
      </c>
      <c r="D19" s="10">
        <v>1302</v>
      </c>
      <c r="E19" s="10">
        <v>42</v>
      </c>
      <c r="F19" s="6">
        <v>43993</v>
      </c>
      <c r="G19" s="10" t="s">
        <v>68</v>
      </c>
      <c r="H19" s="11" t="s">
        <v>50</v>
      </c>
      <c r="I19" s="32"/>
    </row>
    <row r="20" spans="1:9" x14ac:dyDescent="0.25">
      <c r="A20" s="90">
        <f t="shared" si="0"/>
        <v>15</v>
      </c>
      <c r="B20" s="6">
        <v>43983</v>
      </c>
      <c r="C20" s="6">
        <v>43997</v>
      </c>
      <c r="D20" s="10">
        <v>1322</v>
      </c>
      <c r="E20" s="10">
        <v>44</v>
      </c>
      <c r="F20" s="6">
        <v>44008</v>
      </c>
      <c r="G20" s="10" t="s">
        <v>121</v>
      </c>
      <c r="H20" s="11" t="s">
        <v>51</v>
      </c>
      <c r="I20" s="32"/>
    </row>
    <row r="21" spans="1:9" x14ac:dyDescent="0.25">
      <c r="A21" s="90">
        <f t="shared" si="0"/>
        <v>16</v>
      </c>
      <c r="B21" s="6">
        <v>43987</v>
      </c>
      <c r="C21" s="6">
        <v>44001</v>
      </c>
      <c r="D21" s="10">
        <v>1342</v>
      </c>
      <c r="E21" s="10">
        <v>49</v>
      </c>
      <c r="F21" s="6">
        <v>44032</v>
      </c>
      <c r="G21" s="10" t="s">
        <v>489</v>
      </c>
      <c r="H21" s="11" t="s">
        <v>52</v>
      </c>
      <c r="I21" s="32"/>
    </row>
    <row r="22" spans="1:9" x14ac:dyDescent="0.25">
      <c r="A22" s="90">
        <f t="shared" si="0"/>
        <v>17</v>
      </c>
      <c r="B22" s="6">
        <v>43994</v>
      </c>
      <c r="C22" s="6">
        <v>44008</v>
      </c>
      <c r="D22" s="10">
        <v>1362</v>
      </c>
      <c r="E22" s="10">
        <v>53</v>
      </c>
      <c r="F22" s="6">
        <v>44053</v>
      </c>
      <c r="G22" s="10" t="s">
        <v>64</v>
      </c>
      <c r="H22" s="11" t="s">
        <v>53</v>
      </c>
      <c r="I22" s="32"/>
    </row>
    <row r="23" spans="1:9" x14ac:dyDescent="0.25">
      <c r="A23" s="90">
        <f t="shared" si="0"/>
        <v>18</v>
      </c>
      <c r="B23" s="6">
        <v>43994</v>
      </c>
      <c r="C23" s="6">
        <v>44008</v>
      </c>
      <c r="D23" s="10">
        <v>1363</v>
      </c>
      <c r="E23" s="10">
        <v>45</v>
      </c>
      <c r="F23" s="6">
        <v>44019</v>
      </c>
      <c r="G23" s="10" t="s">
        <v>120</v>
      </c>
      <c r="H23" s="11" t="s">
        <v>54</v>
      </c>
      <c r="I23" s="32"/>
    </row>
    <row r="24" spans="1:9" x14ac:dyDescent="0.25">
      <c r="A24" s="90">
        <f t="shared" si="0"/>
        <v>19</v>
      </c>
      <c r="B24" s="6">
        <v>44015</v>
      </c>
      <c r="C24" s="6">
        <v>44032</v>
      </c>
      <c r="D24" s="10">
        <v>1382</v>
      </c>
      <c r="E24" s="10">
        <v>56</v>
      </c>
      <c r="F24" s="6">
        <v>44078</v>
      </c>
      <c r="G24" s="10" t="s">
        <v>110</v>
      </c>
      <c r="H24" s="12" t="s">
        <v>55</v>
      </c>
      <c r="I24" s="32"/>
    </row>
    <row r="25" spans="1:9" x14ac:dyDescent="0.25">
      <c r="A25" s="90">
        <f t="shared" si="0"/>
        <v>20</v>
      </c>
      <c r="B25" s="6">
        <v>44018</v>
      </c>
      <c r="C25" s="6">
        <v>44033</v>
      </c>
      <c r="D25" s="10">
        <v>1402</v>
      </c>
      <c r="E25" s="10">
        <v>50</v>
      </c>
      <c r="F25" s="6">
        <v>44043</v>
      </c>
      <c r="G25" s="10" t="s">
        <v>63</v>
      </c>
      <c r="H25" s="12" t="s">
        <v>56</v>
      </c>
      <c r="I25" s="32"/>
    </row>
    <row r="26" spans="1:9" ht="30" x14ac:dyDescent="0.25">
      <c r="A26" s="91">
        <f t="shared" si="0"/>
        <v>21</v>
      </c>
      <c r="B26" s="15">
        <v>44018</v>
      </c>
      <c r="C26" s="15">
        <v>44033</v>
      </c>
      <c r="D26" s="16">
        <v>1403</v>
      </c>
      <c r="E26" s="16" t="s">
        <v>492</v>
      </c>
      <c r="F26" s="15"/>
      <c r="G26" s="16" t="s">
        <v>62</v>
      </c>
      <c r="H26" s="17" t="s">
        <v>57</v>
      </c>
      <c r="I26" s="33"/>
    </row>
    <row r="27" spans="1:9" x14ac:dyDescent="0.25">
      <c r="A27" s="90">
        <f t="shared" si="0"/>
        <v>22</v>
      </c>
      <c r="B27" s="6">
        <v>44042</v>
      </c>
      <c r="C27" s="6">
        <v>44056</v>
      </c>
      <c r="D27" s="10">
        <v>1426</v>
      </c>
      <c r="E27" s="10">
        <v>55</v>
      </c>
      <c r="F27" s="6">
        <v>44061</v>
      </c>
      <c r="G27" s="10" t="s">
        <v>490</v>
      </c>
      <c r="H27" s="12" t="s">
        <v>58</v>
      </c>
      <c r="I27" s="32"/>
    </row>
    <row r="28" spans="1:9" x14ac:dyDescent="0.25">
      <c r="A28" s="91">
        <f t="shared" si="0"/>
        <v>23</v>
      </c>
      <c r="B28" s="15">
        <v>44054</v>
      </c>
      <c r="C28" s="15">
        <v>44068</v>
      </c>
      <c r="D28" s="16">
        <v>1442</v>
      </c>
      <c r="E28" s="16" t="s">
        <v>492</v>
      </c>
      <c r="F28" s="15"/>
      <c r="G28" s="16"/>
      <c r="H28" s="92" t="s">
        <v>59</v>
      </c>
      <c r="I28" s="33"/>
    </row>
    <row r="29" spans="1:9" ht="45" x14ac:dyDescent="0.25">
      <c r="A29" s="91">
        <f t="shared" si="0"/>
        <v>24</v>
      </c>
      <c r="B29" s="15">
        <v>44056</v>
      </c>
      <c r="C29" s="15">
        <v>44070</v>
      </c>
      <c r="D29" s="16">
        <v>1462</v>
      </c>
      <c r="E29" s="16" t="s">
        <v>492</v>
      </c>
      <c r="F29" s="15"/>
      <c r="G29" s="16"/>
      <c r="H29" s="17" t="s">
        <v>60</v>
      </c>
      <c r="I29" s="33"/>
    </row>
    <row r="30" spans="1:9" ht="30.6" thickBot="1" x14ac:dyDescent="0.3">
      <c r="A30" s="93">
        <f t="shared" si="0"/>
        <v>25</v>
      </c>
      <c r="B30" s="94">
        <v>44081</v>
      </c>
      <c r="C30" s="94">
        <v>44096</v>
      </c>
      <c r="D30" s="95">
        <v>1502</v>
      </c>
      <c r="E30" s="95" t="s">
        <v>492</v>
      </c>
      <c r="F30" s="94"/>
      <c r="G30" s="95">
        <v>14</v>
      </c>
      <c r="H30" s="96" t="s">
        <v>61</v>
      </c>
      <c r="I30" s="97"/>
    </row>
  </sheetData>
  <mergeCells count="1">
    <mergeCell ref="G1:H1"/>
  </mergeCells>
  <pageMargins left="0.70866141732283472" right="0.70866141732283472" top="0.74803149606299213" bottom="0.74803149606299213" header="0.31496062992125984" footer="0.31496062992125984"/>
  <pageSetup scale="57" orientation="landscape" verticalDpi="0" r:id="rId1"/>
  <headerFooter>
    <oddFooter>&amp;L&amp;"Arial,Negrita"&amp;12Preparado por:
Carolina Silva Correa&amp;C&amp;"Arial,Negrita"&amp;12www.aulatributaria.cl</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F0C76B-D614-4F47-8E12-4E86169319F8}">
  <sheetPr>
    <tabColor rgb="FF00B050"/>
  </sheetPr>
  <dimension ref="A1:F64"/>
  <sheetViews>
    <sheetView zoomScaleNormal="100" workbookViewId="0">
      <selection activeCell="D18" sqref="D18"/>
    </sheetView>
  </sheetViews>
  <sheetFormatPr baseColWidth="10" defaultRowHeight="15.6" x14ac:dyDescent="0.25"/>
  <cols>
    <col min="1" max="1" width="6.6640625" style="4" customWidth="1"/>
    <col min="2" max="2" width="18.6640625" style="3" customWidth="1"/>
    <col min="3" max="3" width="20.21875" style="1" bestFit="1" customWidth="1"/>
    <col min="4" max="4" width="23.77734375" style="1" customWidth="1"/>
    <col min="5" max="5" width="155" style="1" customWidth="1"/>
    <col min="6" max="6" width="26.88671875" style="1" customWidth="1"/>
    <col min="7" max="16384" width="11.5546875" style="1"/>
  </cols>
  <sheetData>
    <row r="1" spans="1:6" ht="21" customHeight="1" x14ac:dyDescent="0.25">
      <c r="C1" s="98" t="s">
        <v>494</v>
      </c>
      <c r="D1" s="103" t="s">
        <v>495</v>
      </c>
      <c r="E1" s="102">
        <v>44085</v>
      </c>
    </row>
    <row r="2" spans="1:6" ht="21" customHeight="1" x14ac:dyDescent="0.25">
      <c r="C2" s="104" t="s">
        <v>502</v>
      </c>
      <c r="D2" s="98"/>
      <c r="E2" s="99"/>
    </row>
    <row r="3" spans="1:6" ht="21" customHeight="1" x14ac:dyDescent="0.25">
      <c r="C3" s="98" t="s">
        <v>501</v>
      </c>
    </row>
    <row r="4" spans="1:6" ht="21" customHeight="1" thickBot="1" x14ac:dyDescent="0.3"/>
    <row r="5" spans="1:6" s="2" customFormat="1" ht="28.8" customHeight="1" thickBot="1" x14ac:dyDescent="0.35">
      <c r="A5" s="78" t="s">
        <v>0</v>
      </c>
      <c r="B5" s="79" t="s">
        <v>1</v>
      </c>
      <c r="C5" s="80" t="s">
        <v>123</v>
      </c>
      <c r="D5" s="80" t="s">
        <v>2</v>
      </c>
      <c r="E5" s="80" t="s">
        <v>3</v>
      </c>
      <c r="F5" s="81" t="s">
        <v>4</v>
      </c>
    </row>
    <row r="6" spans="1:6" ht="30" x14ac:dyDescent="0.25">
      <c r="A6" s="29">
        <v>1</v>
      </c>
      <c r="B6" s="8">
        <v>43839</v>
      </c>
      <c r="C6" s="18" t="s">
        <v>6</v>
      </c>
      <c r="D6" s="7" t="s">
        <v>80</v>
      </c>
      <c r="E6" s="19" t="s">
        <v>5</v>
      </c>
      <c r="F6" s="30"/>
    </row>
    <row r="7" spans="1:6" x14ac:dyDescent="0.25">
      <c r="A7" s="31">
        <f>A6+1</f>
        <v>2</v>
      </c>
      <c r="B7" s="6">
        <v>43839</v>
      </c>
      <c r="C7" s="7" t="s">
        <v>6</v>
      </c>
      <c r="D7" s="7" t="s">
        <v>78</v>
      </c>
      <c r="E7" s="77" t="s">
        <v>7</v>
      </c>
      <c r="F7" s="32"/>
    </row>
    <row r="8" spans="1:6" ht="30" x14ac:dyDescent="0.25">
      <c r="A8" s="31">
        <f t="shared" ref="A8:A64" si="0">A7+1</f>
        <v>3</v>
      </c>
      <c r="B8" s="6">
        <v>43839</v>
      </c>
      <c r="C8" s="7" t="s">
        <v>109</v>
      </c>
      <c r="D8" s="7"/>
      <c r="E8" s="77" t="s">
        <v>8</v>
      </c>
      <c r="F8" s="32"/>
    </row>
    <row r="9" spans="1:6" x14ac:dyDescent="0.25">
      <c r="A9" s="31">
        <f t="shared" si="0"/>
        <v>4</v>
      </c>
      <c r="B9" s="6">
        <v>43840</v>
      </c>
      <c r="C9" s="7" t="s">
        <v>6</v>
      </c>
      <c r="D9" s="7" t="s">
        <v>72</v>
      </c>
      <c r="E9" s="77" t="s">
        <v>9</v>
      </c>
      <c r="F9" s="32"/>
    </row>
    <row r="10" spans="1:6" x14ac:dyDescent="0.25">
      <c r="A10" s="31">
        <f t="shared" si="0"/>
        <v>5</v>
      </c>
      <c r="B10" s="6">
        <v>43847</v>
      </c>
      <c r="C10" s="7" t="s">
        <v>116</v>
      </c>
      <c r="D10" s="7"/>
      <c r="E10" s="77" t="s">
        <v>10</v>
      </c>
      <c r="F10" s="32"/>
    </row>
    <row r="11" spans="1:6" x14ac:dyDescent="0.25">
      <c r="A11" s="31">
        <f t="shared" si="0"/>
        <v>6</v>
      </c>
      <c r="B11" s="6">
        <v>43847</v>
      </c>
      <c r="C11" s="7" t="s">
        <v>6</v>
      </c>
      <c r="D11" s="7"/>
      <c r="E11" s="77" t="s">
        <v>11</v>
      </c>
      <c r="F11" s="32"/>
    </row>
    <row r="12" spans="1:6" ht="45" x14ac:dyDescent="0.25">
      <c r="A12" s="31">
        <f t="shared" si="0"/>
        <v>7</v>
      </c>
      <c r="B12" s="6">
        <v>43847</v>
      </c>
      <c r="C12" s="7" t="s">
        <v>117</v>
      </c>
      <c r="D12" s="7" t="s">
        <v>119</v>
      </c>
      <c r="E12" s="77" t="s">
        <v>12</v>
      </c>
      <c r="F12" s="32"/>
    </row>
    <row r="13" spans="1:6" x14ac:dyDescent="0.25">
      <c r="A13" s="31">
        <f t="shared" si="0"/>
        <v>8</v>
      </c>
      <c r="B13" s="6">
        <v>43853</v>
      </c>
      <c r="C13" s="7" t="s">
        <v>109</v>
      </c>
      <c r="D13" s="7" t="s">
        <v>109</v>
      </c>
      <c r="E13" s="77" t="s">
        <v>13</v>
      </c>
      <c r="F13" s="32"/>
    </row>
    <row r="14" spans="1:6" x14ac:dyDescent="0.25">
      <c r="A14" s="31">
        <f t="shared" si="0"/>
        <v>9</v>
      </c>
      <c r="B14" s="6">
        <v>43873</v>
      </c>
      <c r="C14" s="7" t="s">
        <v>6</v>
      </c>
      <c r="D14" s="7" t="s">
        <v>72</v>
      </c>
      <c r="E14" s="77" t="s">
        <v>113</v>
      </c>
      <c r="F14" s="32"/>
    </row>
    <row r="15" spans="1:6" x14ac:dyDescent="0.25">
      <c r="A15" s="31">
        <f t="shared" si="0"/>
        <v>10</v>
      </c>
      <c r="B15" s="6">
        <v>43873</v>
      </c>
      <c r="C15" s="7" t="s">
        <v>6</v>
      </c>
      <c r="D15" s="7" t="s">
        <v>80</v>
      </c>
      <c r="E15" s="77" t="s">
        <v>14</v>
      </c>
      <c r="F15" s="32"/>
    </row>
    <row r="16" spans="1:6" x14ac:dyDescent="0.25">
      <c r="A16" s="31">
        <f t="shared" si="0"/>
        <v>11</v>
      </c>
      <c r="B16" s="6">
        <v>43873</v>
      </c>
      <c r="C16" s="7" t="s">
        <v>6</v>
      </c>
      <c r="D16" s="7" t="s">
        <v>78</v>
      </c>
      <c r="E16" s="77" t="s">
        <v>15</v>
      </c>
      <c r="F16" s="32"/>
    </row>
    <row r="17" spans="1:6" x14ac:dyDescent="0.25">
      <c r="A17" s="31">
        <f t="shared" si="0"/>
        <v>12</v>
      </c>
      <c r="B17" s="6">
        <v>43885</v>
      </c>
      <c r="C17" s="7" t="s">
        <v>6</v>
      </c>
      <c r="D17" s="7" t="s">
        <v>72</v>
      </c>
      <c r="E17" s="77" t="s">
        <v>16</v>
      </c>
      <c r="F17" s="32"/>
    </row>
    <row r="18" spans="1:6" ht="30" x14ac:dyDescent="0.25">
      <c r="A18" s="31">
        <f t="shared" si="0"/>
        <v>13</v>
      </c>
      <c r="B18" s="6">
        <v>43885</v>
      </c>
      <c r="C18" s="7" t="s">
        <v>6</v>
      </c>
      <c r="D18" s="7"/>
      <c r="E18" s="77" t="s">
        <v>17</v>
      </c>
      <c r="F18" s="32"/>
    </row>
    <row r="19" spans="1:6" ht="30" x14ac:dyDescent="0.25">
      <c r="A19" s="31">
        <f t="shared" si="0"/>
        <v>14</v>
      </c>
      <c r="B19" s="6">
        <v>43887</v>
      </c>
      <c r="C19" s="7" t="s">
        <v>109</v>
      </c>
      <c r="D19" s="7" t="s">
        <v>109</v>
      </c>
      <c r="E19" s="77" t="s">
        <v>18</v>
      </c>
      <c r="F19" s="32"/>
    </row>
    <row r="20" spans="1:6" x14ac:dyDescent="0.25">
      <c r="A20" s="31">
        <f t="shared" si="0"/>
        <v>15</v>
      </c>
      <c r="B20" s="6">
        <v>43900</v>
      </c>
      <c r="C20" s="7" t="s">
        <v>6</v>
      </c>
      <c r="D20" s="7" t="s">
        <v>78</v>
      </c>
      <c r="E20" s="77" t="s">
        <v>19</v>
      </c>
      <c r="F20" s="32"/>
    </row>
    <row r="21" spans="1:6" ht="30" x14ac:dyDescent="0.25">
      <c r="A21" s="31">
        <f t="shared" si="0"/>
        <v>16</v>
      </c>
      <c r="B21" s="6">
        <v>43900</v>
      </c>
      <c r="C21" s="7" t="s">
        <v>6</v>
      </c>
      <c r="D21" s="7" t="s">
        <v>80</v>
      </c>
      <c r="E21" s="77" t="s">
        <v>20</v>
      </c>
      <c r="F21" s="32"/>
    </row>
    <row r="22" spans="1:6" x14ac:dyDescent="0.25">
      <c r="A22" s="31">
        <f t="shared" si="0"/>
        <v>17</v>
      </c>
      <c r="B22" s="6">
        <v>43901</v>
      </c>
      <c r="C22" s="7" t="s">
        <v>6</v>
      </c>
      <c r="D22" s="7" t="s">
        <v>72</v>
      </c>
      <c r="E22" s="77" t="s">
        <v>21</v>
      </c>
      <c r="F22" s="32"/>
    </row>
    <row r="23" spans="1:6" x14ac:dyDescent="0.25">
      <c r="A23" s="31">
        <f t="shared" si="0"/>
        <v>18</v>
      </c>
      <c r="B23" s="6">
        <v>43909</v>
      </c>
      <c r="C23" s="7" t="s">
        <v>117</v>
      </c>
      <c r="D23" s="7" t="s">
        <v>118</v>
      </c>
      <c r="E23" s="77" t="s">
        <v>22</v>
      </c>
      <c r="F23" s="32"/>
    </row>
    <row r="24" spans="1:6" ht="30" x14ac:dyDescent="0.25">
      <c r="A24" s="31">
        <f t="shared" si="0"/>
        <v>19</v>
      </c>
      <c r="B24" s="6">
        <v>43915</v>
      </c>
      <c r="C24" s="7" t="s">
        <v>111</v>
      </c>
      <c r="D24" s="7"/>
      <c r="E24" s="77" t="s">
        <v>23</v>
      </c>
      <c r="F24" s="32"/>
    </row>
    <row r="25" spans="1:6" ht="30" x14ac:dyDescent="0.25">
      <c r="A25" s="31">
        <f t="shared" si="0"/>
        <v>20</v>
      </c>
      <c r="B25" s="6">
        <v>43915</v>
      </c>
      <c r="C25" s="7" t="s">
        <v>111</v>
      </c>
      <c r="D25" s="7" t="s">
        <v>108</v>
      </c>
      <c r="E25" s="77" t="s">
        <v>24</v>
      </c>
      <c r="F25" s="32"/>
    </row>
    <row r="26" spans="1:6" ht="60" x14ac:dyDescent="0.25">
      <c r="A26" s="31">
        <f t="shared" si="0"/>
        <v>21</v>
      </c>
      <c r="B26" s="6">
        <v>43915</v>
      </c>
      <c r="C26" s="7" t="s">
        <v>111</v>
      </c>
      <c r="D26" s="7" t="s">
        <v>107</v>
      </c>
      <c r="E26" s="77" t="s">
        <v>25</v>
      </c>
      <c r="F26" s="32"/>
    </row>
    <row r="27" spans="1:6" ht="30" x14ac:dyDescent="0.25">
      <c r="A27" s="31">
        <f t="shared" si="0"/>
        <v>22</v>
      </c>
      <c r="B27" s="6">
        <v>43920</v>
      </c>
      <c r="C27" s="7" t="s">
        <v>111</v>
      </c>
      <c r="D27" s="7" t="s">
        <v>106</v>
      </c>
      <c r="E27" s="77" t="s">
        <v>26</v>
      </c>
      <c r="F27" s="32"/>
    </row>
    <row r="28" spans="1:6" x14ac:dyDescent="0.25">
      <c r="A28" s="31">
        <f t="shared" si="0"/>
        <v>23</v>
      </c>
      <c r="B28" s="6">
        <v>43921</v>
      </c>
      <c r="C28" s="7" t="s">
        <v>109</v>
      </c>
      <c r="D28" s="7" t="s">
        <v>109</v>
      </c>
      <c r="E28" s="77" t="s">
        <v>27</v>
      </c>
      <c r="F28" s="32"/>
    </row>
    <row r="29" spans="1:6" ht="75" x14ac:dyDescent="0.25">
      <c r="A29" s="31">
        <f t="shared" si="0"/>
        <v>24</v>
      </c>
      <c r="B29" s="6">
        <v>43924</v>
      </c>
      <c r="C29" s="7" t="s">
        <v>111</v>
      </c>
      <c r="D29" s="7" t="s">
        <v>104</v>
      </c>
      <c r="E29" s="77" t="s">
        <v>28</v>
      </c>
      <c r="F29" s="32"/>
    </row>
    <row r="30" spans="1:6" ht="45" x14ac:dyDescent="0.25">
      <c r="A30" s="31">
        <f t="shared" si="0"/>
        <v>25</v>
      </c>
      <c r="B30" s="6">
        <v>43929</v>
      </c>
      <c r="C30" s="7" t="s">
        <v>111</v>
      </c>
      <c r="D30" s="7" t="s">
        <v>105</v>
      </c>
      <c r="E30" s="77" t="s">
        <v>29</v>
      </c>
      <c r="F30" s="32"/>
    </row>
    <row r="31" spans="1:6" ht="30" x14ac:dyDescent="0.25">
      <c r="A31" s="31">
        <f t="shared" si="0"/>
        <v>26</v>
      </c>
      <c r="B31" s="6">
        <v>43930</v>
      </c>
      <c r="C31" s="7" t="s">
        <v>6</v>
      </c>
      <c r="D31" s="7" t="s">
        <v>80</v>
      </c>
      <c r="E31" s="77" t="s">
        <v>30</v>
      </c>
      <c r="F31" s="32"/>
    </row>
    <row r="32" spans="1:6" ht="30" x14ac:dyDescent="0.25">
      <c r="A32" s="31">
        <f t="shared" si="0"/>
        <v>27</v>
      </c>
      <c r="B32" s="6">
        <v>43930</v>
      </c>
      <c r="C32" s="7" t="s">
        <v>109</v>
      </c>
      <c r="D32" s="7" t="s">
        <v>109</v>
      </c>
      <c r="E32" s="77" t="s">
        <v>31</v>
      </c>
      <c r="F32" s="32"/>
    </row>
    <row r="33" spans="1:6" ht="30" x14ac:dyDescent="0.25">
      <c r="A33" s="31">
        <f t="shared" si="0"/>
        <v>28</v>
      </c>
      <c r="B33" s="6">
        <v>43930</v>
      </c>
      <c r="C33" s="7" t="s">
        <v>111</v>
      </c>
      <c r="D33" s="7" t="s">
        <v>104</v>
      </c>
      <c r="E33" s="77" t="s">
        <v>32</v>
      </c>
      <c r="F33" s="32"/>
    </row>
    <row r="34" spans="1:6" x14ac:dyDescent="0.25">
      <c r="A34" s="31">
        <f t="shared" si="0"/>
        <v>29</v>
      </c>
      <c r="B34" s="6">
        <v>43934</v>
      </c>
      <c r="C34" s="7" t="s">
        <v>6</v>
      </c>
      <c r="D34" s="7" t="s">
        <v>78</v>
      </c>
      <c r="E34" s="77" t="s">
        <v>103</v>
      </c>
      <c r="F34" s="32"/>
    </row>
    <row r="35" spans="1:6" x14ac:dyDescent="0.25">
      <c r="A35" s="31">
        <f t="shared" si="0"/>
        <v>30</v>
      </c>
      <c r="B35" s="6">
        <v>43942</v>
      </c>
      <c r="C35" s="7" t="s">
        <v>6</v>
      </c>
      <c r="D35" s="7" t="s">
        <v>72</v>
      </c>
      <c r="E35" s="77" t="s">
        <v>102</v>
      </c>
      <c r="F35" s="32"/>
    </row>
    <row r="36" spans="1:6" ht="30" x14ac:dyDescent="0.25">
      <c r="A36" s="31">
        <f t="shared" si="0"/>
        <v>31</v>
      </c>
      <c r="B36" s="6">
        <v>43945</v>
      </c>
      <c r="C36" s="7" t="s">
        <v>111</v>
      </c>
      <c r="D36" s="7" t="s">
        <v>112</v>
      </c>
      <c r="E36" s="77" t="s">
        <v>101</v>
      </c>
      <c r="F36" s="32"/>
    </row>
    <row r="37" spans="1:6" ht="30" x14ac:dyDescent="0.25">
      <c r="A37" s="31">
        <f t="shared" si="0"/>
        <v>32</v>
      </c>
      <c r="B37" s="6">
        <v>43950</v>
      </c>
      <c r="C37" s="7" t="s">
        <v>111</v>
      </c>
      <c r="D37" s="7" t="s">
        <v>100</v>
      </c>
      <c r="E37" s="77" t="s">
        <v>99</v>
      </c>
      <c r="F37" s="32"/>
    </row>
    <row r="38" spans="1:6" ht="30" x14ac:dyDescent="0.25">
      <c r="A38" s="31">
        <f t="shared" si="0"/>
        <v>33</v>
      </c>
      <c r="B38" s="6">
        <v>43962</v>
      </c>
      <c r="C38" s="7" t="s">
        <v>6</v>
      </c>
      <c r="D38" s="7" t="s">
        <v>80</v>
      </c>
      <c r="E38" s="77" t="s">
        <v>98</v>
      </c>
      <c r="F38" s="32"/>
    </row>
    <row r="39" spans="1:6" x14ac:dyDescent="0.25">
      <c r="A39" s="31">
        <f t="shared" si="0"/>
        <v>34</v>
      </c>
      <c r="B39" s="6">
        <v>43962</v>
      </c>
      <c r="C39" s="7" t="s">
        <v>6</v>
      </c>
      <c r="D39" s="7" t="s">
        <v>78</v>
      </c>
      <c r="E39" s="77" t="s">
        <v>97</v>
      </c>
      <c r="F39" s="32"/>
    </row>
    <row r="40" spans="1:6" ht="30" x14ac:dyDescent="0.25">
      <c r="A40" s="31">
        <f t="shared" si="0"/>
        <v>35</v>
      </c>
      <c r="B40" s="6">
        <v>43966</v>
      </c>
      <c r="C40" s="7" t="s">
        <v>6</v>
      </c>
      <c r="D40" s="7"/>
      <c r="E40" s="77" t="s">
        <v>96</v>
      </c>
      <c r="F40" s="32"/>
    </row>
    <row r="41" spans="1:6" x14ac:dyDescent="0.25">
      <c r="A41" s="31">
        <f t="shared" si="0"/>
        <v>36</v>
      </c>
      <c r="B41" s="6">
        <v>43966</v>
      </c>
      <c r="C41" s="7" t="s">
        <v>6</v>
      </c>
      <c r="D41" s="7" t="s">
        <v>72</v>
      </c>
      <c r="E41" s="77" t="s">
        <v>95</v>
      </c>
      <c r="F41" s="32"/>
    </row>
    <row r="42" spans="1:6" ht="30" x14ac:dyDescent="0.25">
      <c r="A42" s="31">
        <f t="shared" si="0"/>
        <v>37</v>
      </c>
      <c r="B42" s="6">
        <v>43971</v>
      </c>
      <c r="C42" s="7" t="s">
        <v>111</v>
      </c>
      <c r="D42" s="7" t="s">
        <v>67</v>
      </c>
      <c r="E42" s="77" t="s">
        <v>94</v>
      </c>
      <c r="F42" s="32"/>
    </row>
    <row r="43" spans="1:6" ht="30" x14ac:dyDescent="0.25">
      <c r="A43" s="31">
        <f t="shared" si="0"/>
        <v>38</v>
      </c>
      <c r="B43" s="6">
        <v>43976</v>
      </c>
      <c r="C43" s="7" t="s">
        <v>114</v>
      </c>
      <c r="D43" s="7" t="s">
        <v>115</v>
      </c>
      <c r="E43" s="77" t="s">
        <v>491</v>
      </c>
      <c r="F43" s="32"/>
    </row>
    <row r="44" spans="1:6" ht="30" x14ac:dyDescent="0.25">
      <c r="A44" s="31">
        <f t="shared" si="0"/>
        <v>39</v>
      </c>
      <c r="B44" s="6">
        <v>43990</v>
      </c>
      <c r="C44" s="7" t="s">
        <v>6</v>
      </c>
      <c r="D44" s="7" t="s">
        <v>80</v>
      </c>
      <c r="E44" s="77" t="s">
        <v>93</v>
      </c>
      <c r="F44" s="32"/>
    </row>
    <row r="45" spans="1:6" x14ac:dyDescent="0.25">
      <c r="A45" s="31">
        <f t="shared" si="0"/>
        <v>40</v>
      </c>
      <c r="B45" s="6">
        <v>43990</v>
      </c>
      <c r="C45" s="7" t="s">
        <v>6</v>
      </c>
      <c r="D45" s="7" t="s">
        <v>78</v>
      </c>
      <c r="E45" s="77" t="s">
        <v>92</v>
      </c>
      <c r="F45" s="32"/>
    </row>
    <row r="46" spans="1:6" x14ac:dyDescent="0.25">
      <c r="A46" s="31">
        <f t="shared" si="0"/>
        <v>41</v>
      </c>
      <c r="B46" s="6">
        <v>43993</v>
      </c>
      <c r="C46" s="7" t="s">
        <v>6</v>
      </c>
      <c r="D46" s="7" t="s">
        <v>72</v>
      </c>
      <c r="E46" s="77" t="s">
        <v>91</v>
      </c>
      <c r="F46" s="32"/>
    </row>
    <row r="47" spans="1:6" ht="30" x14ac:dyDescent="0.25">
      <c r="A47" s="31">
        <f t="shared" si="0"/>
        <v>42</v>
      </c>
      <c r="B47" s="6">
        <v>43993</v>
      </c>
      <c r="C47" s="7" t="s">
        <v>111</v>
      </c>
      <c r="D47" s="7" t="s">
        <v>90</v>
      </c>
      <c r="E47" s="77" t="s">
        <v>89</v>
      </c>
      <c r="F47" s="32"/>
    </row>
    <row r="48" spans="1:6" ht="30" x14ac:dyDescent="0.25">
      <c r="A48" s="31">
        <f t="shared" si="0"/>
        <v>43</v>
      </c>
      <c r="B48" s="6">
        <v>44006</v>
      </c>
      <c r="C48" s="7" t="s">
        <v>111</v>
      </c>
      <c r="D48" s="7" t="s">
        <v>66</v>
      </c>
      <c r="E48" s="77" t="s">
        <v>88</v>
      </c>
      <c r="F48" s="32"/>
    </row>
    <row r="49" spans="1:6" ht="30" x14ac:dyDescent="0.25">
      <c r="A49" s="31">
        <f>A48+1</f>
        <v>44</v>
      </c>
      <c r="B49" s="6">
        <v>44008</v>
      </c>
      <c r="C49" s="7" t="s">
        <v>111</v>
      </c>
      <c r="D49" s="7" t="s">
        <v>121</v>
      </c>
      <c r="E49" s="77" t="s">
        <v>87</v>
      </c>
      <c r="F49" s="32"/>
    </row>
    <row r="50" spans="1:6" ht="30" x14ac:dyDescent="0.25">
      <c r="A50" s="31">
        <f t="shared" si="0"/>
        <v>45</v>
      </c>
      <c r="B50" s="6">
        <v>44019</v>
      </c>
      <c r="C50" s="7" t="s">
        <v>111</v>
      </c>
      <c r="D50" s="7" t="s">
        <v>120</v>
      </c>
      <c r="E50" s="77" t="s">
        <v>86</v>
      </c>
      <c r="F50" s="32"/>
    </row>
    <row r="51" spans="1:6" ht="30" x14ac:dyDescent="0.25">
      <c r="A51" s="31">
        <f t="shared" si="0"/>
        <v>46</v>
      </c>
      <c r="B51" s="6">
        <v>44021</v>
      </c>
      <c r="C51" s="7" t="s">
        <v>6</v>
      </c>
      <c r="D51" s="7" t="s">
        <v>80</v>
      </c>
      <c r="E51" s="77" t="s">
        <v>85</v>
      </c>
      <c r="F51" s="32"/>
    </row>
    <row r="52" spans="1:6" x14ac:dyDescent="0.25">
      <c r="A52" s="31">
        <f t="shared" si="0"/>
        <v>47</v>
      </c>
      <c r="B52" s="6">
        <v>44021</v>
      </c>
      <c r="C52" s="7" t="s">
        <v>6</v>
      </c>
      <c r="D52" s="7" t="s">
        <v>78</v>
      </c>
      <c r="E52" s="77" t="s">
        <v>84</v>
      </c>
      <c r="F52" s="32"/>
    </row>
    <row r="53" spans="1:6" x14ac:dyDescent="0.25">
      <c r="A53" s="31">
        <f t="shared" si="0"/>
        <v>48</v>
      </c>
      <c r="B53" s="6">
        <v>44026</v>
      </c>
      <c r="C53" s="7" t="s">
        <v>6</v>
      </c>
      <c r="D53" s="7" t="s">
        <v>72</v>
      </c>
      <c r="E53" s="77" t="s">
        <v>83</v>
      </c>
      <c r="F53" s="32"/>
    </row>
    <row r="54" spans="1:6" ht="30" x14ac:dyDescent="0.25">
      <c r="A54" s="31">
        <f t="shared" si="0"/>
        <v>49</v>
      </c>
      <c r="B54" s="6">
        <v>44032</v>
      </c>
      <c r="C54" s="7" t="s">
        <v>111</v>
      </c>
      <c r="D54" s="7" t="s">
        <v>122</v>
      </c>
      <c r="E54" s="77" t="s">
        <v>82</v>
      </c>
      <c r="F54" s="32"/>
    </row>
    <row r="55" spans="1:6" x14ac:dyDescent="0.25">
      <c r="A55" s="31">
        <f t="shared" si="0"/>
        <v>50</v>
      </c>
      <c r="B55" s="6">
        <v>44043</v>
      </c>
      <c r="C55" s="7" t="s">
        <v>111</v>
      </c>
      <c r="D55" s="7" t="s">
        <v>63</v>
      </c>
      <c r="E55" s="77" t="s">
        <v>81</v>
      </c>
      <c r="F55" s="32"/>
    </row>
    <row r="56" spans="1:6" ht="30" x14ac:dyDescent="0.25">
      <c r="A56" s="31">
        <f t="shared" si="0"/>
        <v>51</v>
      </c>
      <c r="B56" s="6">
        <v>44053</v>
      </c>
      <c r="C56" s="7" t="s">
        <v>6</v>
      </c>
      <c r="D56" s="7" t="s">
        <v>80</v>
      </c>
      <c r="E56" s="77" t="s">
        <v>79</v>
      </c>
      <c r="F56" s="32"/>
    </row>
    <row r="57" spans="1:6" x14ac:dyDescent="0.25">
      <c r="A57" s="31">
        <f t="shared" si="0"/>
        <v>52</v>
      </c>
      <c r="B57" s="6">
        <v>44053</v>
      </c>
      <c r="C57" s="7" t="s">
        <v>6</v>
      </c>
      <c r="D57" s="7" t="s">
        <v>78</v>
      </c>
      <c r="E57" s="77" t="s">
        <v>77</v>
      </c>
      <c r="F57" s="32"/>
    </row>
    <row r="58" spans="1:6" ht="30" x14ac:dyDescent="0.25">
      <c r="A58" s="31">
        <f t="shared" si="0"/>
        <v>53</v>
      </c>
      <c r="B58" s="6">
        <v>44053</v>
      </c>
      <c r="C58" s="7" t="s">
        <v>111</v>
      </c>
      <c r="D58" s="7" t="s">
        <v>503</v>
      </c>
      <c r="E58" s="77" t="s">
        <v>76</v>
      </c>
      <c r="F58" s="32"/>
    </row>
    <row r="59" spans="1:6" x14ac:dyDescent="0.25">
      <c r="A59" s="31">
        <f t="shared" si="0"/>
        <v>54</v>
      </c>
      <c r="B59" s="6">
        <v>44056</v>
      </c>
      <c r="C59" s="7" t="s">
        <v>6</v>
      </c>
      <c r="D59" s="7" t="s">
        <v>72</v>
      </c>
      <c r="E59" s="77" t="s">
        <v>75</v>
      </c>
      <c r="F59" s="32"/>
    </row>
    <row r="60" spans="1:6" ht="30" x14ac:dyDescent="0.25">
      <c r="A60" s="31">
        <f t="shared" si="0"/>
        <v>55</v>
      </c>
      <c r="B60" s="6">
        <v>44061</v>
      </c>
      <c r="C60" s="7" t="s">
        <v>111</v>
      </c>
      <c r="D60" s="7" t="s">
        <v>490</v>
      </c>
      <c r="E60" s="77" t="s">
        <v>74</v>
      </c>
      <c r="F60" s="32"/>
    </row>
    <row r="61" spans="1:6" ht="30" x14ac:dyDescent="0.25">
      <c r="A61" s="31">
        <f t="shared" si="0"/>
        <v>56</v>
      </c>
      <c r="B61" s="6">
        <v>44078</v>
      </c>
      <c r="C61" s="7" t="s">
        <v>111</v>
      </c>
      <c r="D61" s="7" t="s">
        <v>110</v>
      </c>
      <c r="E61" s="77" t="s">
        <v>73</v>
      </c>
      <c r="F61" s="32"/>
    </row>
    <row r="62" spans="1:6" x14ac:dyDescent="0.25">
      <c r="A62" s="31">
        <f t="shared" si="0"/>
        <v>57</v>
      </c>
      <c r="B62" s="6">
        <v>44084</v>
      </c>
      <c r="C62" s="7" t="s">
        <v>6</v>
      </c>
      <c r="D62" s="7" t="s">
        <v>78</v>
      </c>
      <c r="E62" s="77" t="s">
        <v>71</v>
      </c>
      <c r="F62" s="32"/>
    </row>
    <row r="63" spans="1:6" ht="30" x14ac:dyDescent="0.25">
      <c r="A63" s="31">
        <f t="shared" si="0"/>
        <v>58</v>
      </c>
      <c r="B63" s="6">
        <v>44084</v>
      </c>
      <c r="C63" s="7" t="s">
        <v>6</v>
      </c>
      <c r="D63" s="7" t="s">
        <v>80</v>
      </c>
      <c r="E63" s="77" t="s">
        <v>70</v>
      </c>
      <c r="F63" s="32"/>
    </row>
    <row r="64" spans="1:6" ht="16.2" thickBot="1" x14ac:dyDescent="0.3">
      <c r="A64" s="34">
        <f t="shared" si="0"/>
        <v>59</v>
      </c>
      <c r="B64" s="35">
        <v>44084</v>
      </c>
      <c r="C64" s="41" t="s">
        <v>6</v>
      </c>
      <c r="D64" s="41" t="s">
        <v>72</v>
      </c>
      <c r="E64" s="41" t="s">
        <v>69</v>
      </c>
      <c r="F64" s="36"/>
    </row>
  </sheetData>
  <autoFilter ref="A4:F64" xr:uid="{93DBE1CA-1762-4851-80A2-73200819D192}"/>
  <pageMargins left="0.70866141732283472" right="0.70866141732283472" top="0.74803149606299213" bottom="0.74803149606299213" header="0.31496062992125984" footer="0.31496062992125984"/>
  <pageSetup scale="48" orientation="landscape" verticalDpi="0" r:id="rId1"/>
  <headerFooter>
    <oddFooter>&amp;L&amp;"Arial,Negrita"&amp;12Preparado por:
Carolina Silva Correa&amp;C&amp;"Arial,Negrita"&amp;12www.aulatributaria.cl</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1CC225-8E2C-4B69-819E-A9F3B17212EC}">
  <sheetPr>
    <tabColor rgb="FF00B0F0"/>
  </sheetPr>
  <dimension ref="A1:G114"/>
  <sheetViews>
    <sheetView zoomScaleNormal="100" workbookViewId="0">
      <selection activeCell="D89" sqref="D89:D90"/>
    </sheetView>
  </sheetViews>
  <sheetFormatPr baseColWidth="10" defaultRowHeight="17.399999999999999" x14ac:dyDescent="0.3"/>
  <cols>
    <col min="1" max="1" width="6.6640625" style="20" customWidth="1"/>
    <col min="2" max="2" width="17.109375" style="21" customWidth="1"/>
    <col min="3" max="3" width="19.21875" style="1" customWidth="1"/>
    <col min="4" max="4" width="15.6640625" style="1" customWidth="1"/>
    <col min="5" max="5" width="22.44140625" style="1" customWidth="1"/>
    <col min="6" max="6" width="135.109375" style="1" customWidth="1"/>
    <col min="7" max="7" width="26.88671875" style="1" customWidth="1"/>
    <col min="8" max="16384" width="11.5546875" style="1"/>
  </cols>
  <sheetData>
    <row r="1" spans="1:7" ht="21" customHeight="1" x14ac:dyDescent="0.3">
      <c r="C1" s="98" t="s">
        <v>494</v>
      </c>
      <c r="D1" s="103" t="s">
        <v>495</v>
      </c>
      <c r="E1" s="100">
        <v>44085</v>
      </c>
      <c r="F1" s="105"/>
    </row>
    <row r="2" spans="1:7" ht="21" customHeight="1" x14ac:dyDescent="0.3">
      <c r="C2" s="104" t="s">
        <v>502</v>
      </c>
      <c r="D2" s="98"/>
    </row>
    <row r="3" spans="1:7" ht="21" customHeight="1" x14ac:dyDescent="0.3">
      <c r="C3" s="98" t="s">
        <v>500</v>
      </c>
    </row>
    <row r="4" spans="1:7" ht="21" customHeight="1" thickBot="1" x14ac:dyDescent="0.35"/>
    <row r="5" spans="1:7" s="2" customFormat="1" ht="27" customHeight="1" thickBot="1" x14ac:dyDescent="0.35">
      <c r="A5" s="73" t="s">
        <v>0</v>
      </c>
      <c r="B5" s="74" t="s">
        <v>1</v>
      </c>
      <c r="C5" s="75" t="s">
        <v>123</v>
      </c>
      <c r="D5" s="75" t="s">
        <v>2</v>
      </c>
      <c r="E5" s="75" t="s">
        <v>496</v>
      </c>
      <c r="F5" s="75" t="s">
        <v>3</v>
      </c>
      <c r="G5" s="76" t="s">
        <v>4</v>
      </c>
    </row>
    <row r="6" spans="1:7" ht="40.049999999999997" customHeight="1" x14ac:dyDescent="0.3">
      <c r="A6" s="37">
        <v>1</v>
      </c>
      <c r="B6" s="22">
        <v>43832</v>
      </c>
      <c r="C6" s="18" t="s">
        <v>127</v>
      </c>
      <c r="D6" s="18"/>
      <c r="E6" s="18"/>
      <c r="F6" s="19" t="s">
        <v>124</v>
      </c>
      <c r="G6" s="30"/>
    </row>
    <row r="7" spans="1:7" ht="40.049999999999997" customHeight="1" x14ac:dyDescent="0.3">
      <c r="A7" s="38">
        <f>A6+1</f>
        <v>2</v>
      </c>
      <c r="B7" s="23">
        <v>43840</v>
      </c>
      <c r="C7" s="7" t="s">
        <v>6</v>
      </c>
      <c r="D7" s="18"/>
      <c r="E7" s="18"/>
      <c r="F7" s="19" t="s">
        <v>125</v>
      </c>
      <c r="G7" s="32"/>
    </row>
    <row r="8" spans="1:7" ht="40.049999999999997" customHeight="1" x14ac:dyDescent="0.3">
      <c r="A8" s="38">
        <f t="shared" ref="A8:A71" si="0">A7+1</f>
        <v>3</v>
      </c>
      <c r="B8" s="23">
        <v>43840</v>
      </c>
      <c r="C8" s="7" t="s">
        <v>6</v>
      </c>
      <c r="D8" s="18"/>
      <c r="E8" s="18"/>
      <c r="F8" s="19" t="s">
        <v>126</v>
      </c>
      <c r="G8" s="32"/>
    </row>
    <row r="9" spans="1:7" ht="40.049999999999997" customHeight="1" x14ac:dyDescent="0.3">
      <c r="A9" s="38">
        <f t="shared" si="0"/>
        <v>4</v>
      </c>
      <c r="B9" s="23">
        <v>43840</v>
      </c>
      <c r="C9" s="7" t="s">
        <v>127</v>
      </c>
      <c r="D9" s="18"/>
      <c r="E9" s="18"/>
      <c r="F9" s="19" t="s">
        <v>128</v>
      </c>
      <c r="G9" s="32"/>
    </row>
    <row r="10" spans="1:7" ht="40.049999999999997" customHeight="1" x14ac:dyDescent="0.3">
      <c r="A10" s="38">
        <f t="shared" si="0"/>
        <v>5</v>
      </c>
      <c r="B10" s="23">
        <v>43847</v>
      </c>
      <c r="C10" s="7" t="s">
        <v>116</v>
      </c>
      <c r="D10" s="18"/>
      <c r="E10" s="18"/>
      <c r="F10" s="19" t="s">
        <v>129</v>
      </c>
      <c r="G10" s="32"/>
    </row>
    <row r="11" spans="1:7" ht="40.049999999999997" customHeight="1" x14ac:dyDescent="0.3">
      <c r="A11" s="38">
        <f t="shared" si="0"/>
        <v>6</v>
      </c>
      <c r="B11" s="23">
        <v>43847</v>
      </c>
      <c r="C11" s="7" t="s">
        <v>116</v>
      </c>
      <c r="D11" s="18"/>
      <c r="E11" s="18"/>
      <c r="F11" s="19" t="s">
        <v>130</v>
      </c>
      <c r="G11" s="32"/>
    </row>
    <row r="12" spans="1:7" ht="40.049999999999997" customHeight="1" x14ac:dyDescent="0.3">
      <c r="A12" s="38">
        <f t="shared" si="0"/>
        <v>7</v>
      </c>
      <c r="B12" s="23">
        <v>43847</v>
      </c>
      <c r="C12" s="7" t="s">
        <v>480</v>
      </c>
      <c r="D12" s="18" t="s">
        <v>117</v>
      </c>
      <c r="E12" s="18"/>
      <c r="F12" s="19" t="s">
        <v>131</v>
      </c>
      <c r="G12" s="32"/>
    </row>
    <row r="13" spans="1:7" ht="40.049999999999997" customHeight="1" x14ac:dyDescent="0.3">
      <c r="A13" s="38">
        <f t="shared" si="0"/>
        <v>8</v>
      </c>
      <c r="B13" s="23">
        <v>43847</v>
      </c>
      <c r="C13" s="7" t="s">
        <v>481</v>
      </c>
      <c r="D13" s="18" t="s">
        <v>133</v>
      </c>
      <c r="E13" s="18"/>
      <c r="F13" s="19" t="s">
        <v>132</v>
      </c>
      <c r="G13" s="32"/>
    </row>
    <row r="14" spans="1:7" ht="40.049999999999997" customHeight="1" x14ac:dyDescent="0.3">
      <c r="A14" s="38">
        <f t="shared" si="0"/>
        <v>9</v>
      </c>
      <c r="B14" s="23">
        <v>43850</v>
      </c>
      <c r="C14" s="7" t="s">
        <v>482</v>
      </c>
      <c r="D14" s="18"/>
      <c r="E14" s="18"/>
      <c r="F14" s="19" t="s">
        <v>134</v>
      </c>
      <c r="G14" s="32"/>
    </row>
    <row r="15" spans="1:7" ht="40.049999999999997" customHeight="1" x14ac:dyDescent="0.3">
      <c r="A15" s="38">
        <f t="shared" si="0"/>
        <v>10</v>
      </c>
      <c r="B15" s="23">
        <v>43852</v>
      </c>
      <c r="C15" s="7" t="s">
        <v>176</v>
      </c>
      <c r="D15" s="18"/>
      <c r="E15" s="18"/>
      <c r="F15" s="19" t="s">
        <v>135</v>
      </c>
      <c r="G15" s="32"/>
    </row>
    <row r="16" spans="1:7" ht="40.049999999999997" customHeight="1" x14ac:dyDescent="0.3">
      <c r="A16" s="38">
        <f t="shared" si="0"/>
        <v>11</v>
      </c>
      <c r="B16" s="23">
        <v>43852</v>
      </c>
      <c r="C16" s="7" t="s">
        <v>176</v>
      </c>
      <c r="D16" s="18"/>
      <c r="E16" s="18"/>
      <c r="F16" s="19" t="s">
        <v>136</v>
      </c>
      <c r="G16" s="32"/>
    </row>
    <row r="17" spans="1:7" ht="40.049999999999997" customHeight="1" x14ac:dyDescent="0.3">
      <c r="A17" s="38">
        <f t="shared" si="0"/>
        <v>12</v>
      </c>
      <c r="B17" s="23">
        <v>43854</v>
      </c>
      <c r="C17" s="7" t="s">
        <v>6</v>
      </c>
      <c r="D17" s="18"/>
      <c r="E17" s="18"/>
      <c r="F17" s="19" t="s">
        <v>137</v>
      </c>
      <c r="G17" s="32"/>
    </row>
    <row r="18" spans="1:7" ht="40.049999999999997" customHeight="1" x14ac:dyDescent="0.3">
      <c r="A18" s="38">
        <f t="shared" si="0"/>
        <v>13</v>
      </c>
      <c r="B18" s="23">
        <v>43854</v>
      </c>
      <c r="C18" s="7" t="s">
        <v>6</v>
      </c>
      <c r="D18" s="18"/>
      <c r="E18" s="18"/>
      <c r="F18" s="19" t="s">
        <v>138</v>
      </c>
      <c r="G18" s="32"/>
    </row>
    <row r="19" spans="1:7" ht="40.049999999999997" customHeight="1" x14ac:dyDescent="0.3">
      <c r="A19" s="38">
        <f t="shared" si="0"/>
        <v>14</v>
      </c>
      <c r="B19" s="23">
        <v>43858</v>
      </c>
      <c r="C19" s="7" t="s">
        <v>109</v>
      </c>
      <c r="D19" s="18" t="s">
        <v>483</v>
      </c>
      <c r="E19" s="18"/>
      <c r="F19" s="19" t="s">
        <v>139</v>
      </c>
      <c r="G19" s="32"/>
    </row>
    <row r="20" spans="1:7" ht="40.049999999999997" customHeight="1" x14ac:dyDescent="0.3">
      <c r="A20" s="38">
        <f t="shared" si="0"/>
        <v>15</v>
      </c>
      <c r="B20" s="23">
        <v>43865</v>
      </c>
      <c r="C20" s="7" t="s">
        <v>116</v>
      </c>
      <c r="D20" s="18"/>
      <c r="E20" s="18"/>
      <c r="F20" s="19" t="s">
        <v>140</v>
      </c>
      <c r="G20" s="32"/>
    </row>
    <row r="21" spans="1:7" ht="40.049999999999997" customHeight="1" x14ac:dyDescent="0.3">
      <c r="A21" s="38">
        <f t="shared" si="0"/>
        <v>16</v>
      </c>
      <c r="B21" s="23">
        <v>43866</v>
      </c>
      <c r="C21" s="7" t="s">
        <v>127</v>
      </c>
      <c r="D21" s="18"/>
      <c r="E21" s="18"/>
      <c r="F21" s="19" t="s">
        <v>141</v>
      </c>
      <c r="G21" s="32"/>
    </row>
    <row r="22" spans="1:7" ht="40.049999999999997" customHeight="1" x14ac:dyDescent="0.3">
      <c r="A22" s="38">
        <f t="shared" si="0"/>
        <v>17</v>
      </c>
      <c r="B22" s="23">
        <v>43866</v>
      </c>
      <c r="C22" s="7" t="s">
        <v>116</v>
      </c>
      <c r="D22" s="18"/>
      <c r="E22" s="18"/>
      <c r="F22" s="19" t="s">
        <v>142</v>
      </c>
      <c r="G22" s="32"/>
    </row>
    <row r="23" spans="1:7" ht="40.049999999999997" customHeight="1" x14ac:dyDescent="0.3">
      <c r="A23" s="38">
        <f t="shared" si="0"/>
        <v>18</v>
      </c>
      <c r="B23" s="23">
        <v>43867</v>
      </c>
      <c r="C23" s="7" t="s">
        <v>127</v>
      </c>
      <c r="D23" s="18"/>
      <c r="E23" s="18"/>
      <c r="F23" s="19" t="s">
        <v>143</v>
      </c>
      <c r="G23" s="32"/>
    </row>
    <row r="24" spans="1:7" ht="40.049999999999997" customHeight="1" x14ac:dyDescent="0.3">
      <c r="A24" s="38">
        <f t="shared" si="0"/>
        <v>19</v>
      </c>
      <c r="B24" s="23">
        <v>43867</v>
      </c>
      <c r="C24" s="7" t="s">
        <v>484</v>
      </c>
      <c r="D24" s="18"/>
      <c r="E24" s="18"/>
      <c r="F24" s="19" t="s">
        <v>144</v>
      </c>
      <c r="G24" s="32"/>
    </row>
    <row r="25" spans="1:7" ht="40.049999999999997" customHeight="1" x14ac:dyDescent="0.3">
      <c r="A25" s="38">
        <f t="shared" si="0"/>
        <v>20</v>
      </c>
      <c r="B25" s="23">
        <v>43868</v>
      </c>
      <c r="C25" s="7" t="s">
        <v>485</v>
      </c>
      <c r="D25" s="18"/>
      <c r="E25" s="18"/>
      <c r="F25" s="19" t="s">
        <v>145</v>
      </c>
      <c r="G25" s="32"/>
    </row>
    <row r="26" spans="1:7" ht="40.049999999999997" customHeight="1" x14ac:dyDescent="0.3">
      <c r="A26" s="38">
        <f t="shared" si="0"/>
        <v>21</v>
      </c>
      <c r="B26" s="23">
        <v>43872</v>
      </c>
      <c r="C26" s="7" t="s">
        <v>127</v>
      </c>
      <c r="D26" s="18"/>
      <c r="E26" s="18"/>
      <c r="F26" s="19" t="s">
        <v>146</v>
      </c>
      <c r="G26" s="32"/>
    </row>
    <row r="27" spans="1:7" ht="40.049999999999997" customHeight="1" x14ac:dyDescent="0.3">
      <c r="A27" s="38">
        <f t="shared" si="0"/>
        <v>22</v>
      </c>
      <c r="B27" s="23">
        <v>43873</v>
      </c>
      <c r="C27" s="7" t="s">
        <v>127</v>
      </c>
      <c r="D27" s="18"/>
      <c r="E27" s="18"/>
      <c r="F27" s="19" t="s">
        <v>147</v>
      </c>
      <c r="G27" s="32"/>
    </row>
    <row r="28" spans="1:7" ht="40.049999999999997" customHeight="1" x14ac:dyDescent="0.3">
      <c r="A28" s="38">
        <f t="shared" si="0"/>
        <v>23</v>
      </c>
      <c r="B28" s="23">
        <v>43873</v>
      </c>
      <c r="C28" s="7" t="s">
        <v>6</v>
      </c>
      <c r="D28" s="18"/>
      <c r="E28" s="18"/>
      <c r="F28" s="19" t="s">
        <v>148</v>
      </c>
      <c r="G28" s="32"/>
    </row>
    <row r="29" spans="1:7" ht="40.049999999999997" customHeight="1" x14ac:dyDescent="0.3">
      <c r="A29" s="38">
        <f t="shared" si="0"/>
        <v>24</v>
      </c>
      <c r="B29" s="23">
        <v>43875</v>
      </c>
      <c r="C29" s="7" t="s">
        <v>486</v>
      </c>
      <c r="D29" s="18" t="s">
        <v>117</v>
      </c>
      <c r="E29" s="18"/>
      <c r="F29" s="19" t="s">
        <v>149</v>
      </c>
      <c r="G29" s="32"/>
    </row>
    <row r="30" spans="1:7" ht="40.049999999999997" customHeight="1" x14ac:dyDescent="0.3">
      <c r="A30" s="38">
        <f t="shared" si="0"/>
        <v>25</v>
      </c>
      <c r="B30" s="23">
        <v>43880</v>
      </c>
      <c r="C30" s="7" t="s">
        <v>116</v>
      </c>
      <c r="D30" s="18"/>
      <c r="E30" s="18"/>
      <c r="F30" s="19" t="s">
        <v>150</v>
      </c>
      <c r="G30" s="32"/>
    </row>
    <row r="31" spans="1:7" ht="40.049999999999997" customHeight="1" x14ac:dyDescent="0.3">
      <c r="A31" s="38">
        <f t="shared" si="0"/>
        <v>26</v>
      </c>
      <c r="B31" s="23">
        <v>43889</v>
      </c>
      <c r="C31" s="7" t="s">
        <v>127</v>
      </c>
      <c r="D31" s="18"/>
      <c r="E31" s="18"/>
      <c r="F31" s="19" t="s">
        <v>151</v>
      </c>
      <c r="G31" s="32"/>
    </row>
    <row r="32" spans="1:7" ht="40.049999999999997" customHeight="1" x14ac:dyDescent="0.3">
      <c r="A32" s="38">
        <f t="shared" si="0"/>
        <v>27</v>
      </c>
      <c r="B32" s="23">
        <v>43889</v>
      </c>
      <c r="C32" s="7" t="s">
        <v>127</v>
      </c>
      <c r="D32" s="18"/>
      <c r="E32" s="18"/>
      <c r="F32" s="19" t="s">
        <v>152</v>
      </c>
      <c r="G32" s="32"/>
    </row>
    <row r="33" spans="1:7" ht="40.049999999999997" customHeight="1" x14ac:dyDescent="0.3">
      <c r="A33" s="38">
        <f t="shared" si="0"/>
        <v>28</v>
      </c>
      <c r="B33" s="23">
        <v>43889</v>
      </c>
      <c r="C33" s="7" t="s">
        <v>127</v>
      </c>
      <c r="D33" s="18"/>
      <c r="E33" s="18"/>
      <c r="F33" s="19" t="s">
        <v>153</v>
      </c>
      <c r="G33" s="32"/>
    </row>
    <row r="34" spans="1:7" ht="40.049999999999997" customHeight="1" x14ac:dyDescent="0.3">
      <c r="A34" s="38">
        <f t="shared" si="0"/>
        <v>29</v>
      </c>
      <c r="B34" s="23">
        <v>43901</v>
      </c>
      <c r="C34" s="7" t="s">
        <v>127</v>
      </c>
      <c r="D34" s="18"/>
      <c r="E34" s="18"/>
      <c r="F34" s="19" t="s">
        <v>154</v>
      </c>
      <c r="G34" s="32"/>
    </row>
    <row r="35" spans="1:7" ht="40.049999999999997" customHeight="1" x14ac:dyDescent="0.3">
      <c r="A35" s="38">
        <f t="shared" si="0"/>
        <v>30</v>
      </c>
      <c r="B35" s="23">
        <v>43908</v>
      </c>
      <c r="C35" s="7" t="s">
        <v>109</v>
      </c>
      <c r="D35" s="18" t="s">
        <v>156</v>
      </c>
      <c r="E35" s="18"/>
      <c r="F35" s="19" t="s">
        <v>155</v>
      </c>
      <c r="G35" s="32"/>
    </row>
    <row r="36" spans="1:7" ht="40.049999999999997" customHeight="1" x14ac:dyDescent="0.3">
      <c r="A36" s="38">
        <f t="shared" si="0"/>
        <v>31</v>
      </c>
      <c r="B36" s="23">
        <v>43908</v>
      </c>
      <c r="C36" s="7" t="s">
        <v>116</v>
      </c>
      <c r="D36" s="18"/>
      <c r="E36" s="18"/>
      <c r="F36" s="19" t="s">
        <v>157</v>
      </c>
      <c r="G36" s="32"/>
    </row>
    <row r="37" spans="1:7" ht="40.049999999999997" customHeight="1" x14ac:dyDescent="0.3">
      <c r="A37" s="38">
        <f t="shared" si="0"/>
        <v>32</v>
      </c>
      <c r="B37" s="23">
        <v>43913</v>
      </c>
      <c r="C37" s="7" t="s">
        <v>109</v>
      </c>
      <c r="D37" s="18" t="s">
        <v>159</v>
      </c>
      <c r="E37" s="18"/>
      <c r="F37" s="19" t="s">
        <v>158</v>
      </c>
      <c r="G37" s="32"/>
    </row>
    <row r="38" spans="1:7" ht="40.049999999999997" customHeight="1" x14ac:dyDescent="0.3">
      <c r="A38" s="38">
        <f t="shared" si="0"/>
        <v>33</v>
      </c>
      <c r="B38" s="23">
        <v>43914</v>
      </c>
      <c r="C38" s="7" t="s">
        <v>127</v>
      </c>
      <c r="D38" s="18" t="s">
        <v>133</v>
      </c>
      <c r="E38" s="18"/>
      <c r="F38" s="19" t="s">
        <v>160</v>
      </c>
      <c r="G38" s="32"/>
    </row>
    <row r="39" spans="1:7" ht="40.049999999999997" customHeight="1" x14ac:dyDescent="0.3">
      <c r="A39" s="38">
        <f t="shared" si="0"/>
        <v>34</v>
      </c>
      <c r="B39" s="23">
        <v>43915</v>
      </c>
      <c r="C39" s="7" t="s">
        <v>127</v>
      </c>
      <c r="D39" s="18"/>
      <c r="E39" s="18"/>
      <c r="F39" s="19" t="s">
        <v>161</v>
      </c>
      <c r="G39" s="32"/>
    </row>
    <row r="40" spans="1:7" ht="40.049999999999997" customHeight="1" x14ac:dyDescent="0.3">
      <c r="A40" s="38">
        <f t="shared" si="0"/>
        <v>35</v>
      </c>
      <c r="B40" s="23">
        <v>43916</v>
      </c>
      <c r="C40" s="7" t="s">
        <v>109</v>
      </c>
      <c r="D40" s="18" t="s">
        <v>159</v>
      </c>
      <c r="E40" s="18"/>
      <c r="F40" s="19" t="s">
        <v>162</v>
      </c>
      <c r="G40" s="32"/>
    </row>
    <row r="41" spans="1:7" ht="40.049999999999997" customHeight="1" x14ac:dyDescent="0.3">
      <c r="A41" s="38">
        <f t="shared" si="0"/>
        <v>36</v>
      </c>
      <c r="B41" s="23">
        <v>43917</v>
      </c>
      <c r="C41" s="7" t="s">
        <v>164</v>
      </c>
      <c r="D41" s="18" t="s">
        <v>165</v>
      </c>
      <c r="E41" s="18"/>
      <c r="F41" s="19" t="s">
        <v>163</v>
      </c>
      <c r="G41" s="32"/>
    </row>
    <row r="42" spans="1:7" ht="40.049999999999997" customHeight="1" x14ac:dyDescent="0.3">
      <c r="A42" s="38">
        <f t="shared" si="0"/>
        <v>37</v>
      </c>
      <c r="B42" s="23">
        <v>43923</v>
      </c>
      <c r="C42" s="7" t="s">
        <v>109</v>
      </c>
      <c r="D42" s="18" t="s">
        <v>159</v>
      </c>
      <c r="E42" s="18"/>
      <c r="F42" s="19" t="s">
        <v>166</v>
      </c>
      <c r="G42" s="32"/>
    </row>
    <row r="43" spans="1:7" ht="40.049999999999997" customHeight="1" x14ac:dyDescent="0.3">
      <c r="A43" s="38">
        <f t="shared" si="0"/>
        <v>38</v>
      </c>
      <c r="B43" s="23">
        <v>43924</v>
      </c>
      <c r="C43" s="7" t="s">
        <v>111</v>
      </c>
      <c r="D43" s="18" t="s">
        <v>181</v>
      </c>
      <c r="E43" s="18"/>
      <c r="F43" s="19" t="s">
        <v>167</v>
      </c>
      <c r="G43" s="32"/>
    </row>
    <row r="44" spans="1:7" ht="40.049999999999997" customHeight="1" x14ac:dyDescent="0.3">
      <c r="A44" s="38">
        <f t="shared" si="0"/>
        <v>39</v>
      </c>
      <c r="B44" s="23">
        <v>43930</v>
      </c>
      <c r="C44" s="7" t="s">
        <v>127</v>
      </c>
      <c r="D44" s="18"/>
      <c r="E44" s="18"/>
      <c r="F44" s="19" t="s">
        <v>168</v>
      </c>
      <c r="G44" s="32"/>
    </row>
    <row r="45" spans="1:7" ht="40.049999999999997" customHeight="1" x14ac:dyDescent="0.3">
      <c r="A45" s="38">
        <f t="shared" si="0"/>
        <v>40</v>
      </c>
      <c r="B45" s="23">
        <v>43934</v>
      </c>
      <c r="C45" s="7" t="s">
        <v>100</v>
      </c>
      <c r="D45" s="18" t="s">
        <v>170</v>
      </c>
      <c r="E45" s="18"/>
      <c r="F45" s="19" t="s">
        <v>169</v>
      </c>
      <c r="G45" s="32"/>
    </row>
    <row r="46" spans="1:7" ht="40.049999999999997" customHeight="1" x14ac:dyDescent="0.3">
      <c r="A46" s="38">
        <f t="shared" si="0"/>
        <v>41</v>
      </c>
      <c r="B46" s="23">
        <v>43934</v>
      </c>
      <c r="C46" s="7" t="s">
        <v>100</v>
      </c>
      <c r="D46" s="18" t="s">
        <v>170</v>
      </c>
      <c r="E46" s="18"/>
      <c r="F46" s="19" t="s">
        <v>171</v>
      </c>
      <c r="G46" s="32"/>
    </row>
    <row r="47" spans="1:7" ht="57" customHeight="1" x14ac:dyDescent="0.3">
      <c r="A47" s="38">
        <f t="shared" si="0"/>
        <v>42</v>
      </c>
      <c r="B47" s="23">
        <v>43941</v>
      </c>
      <c r="C47" s="7" t="s">
        <v>127</v>
      </c>
      <c r="D47" s="18"/>
      <c r="E47" s="18"/>
      <c r="F47" s="19" t="s">
        <v>172</v>
      </c>
      <c r="G47" s="32"/>
    </row>
    <row r="48" spans="1:7" ht="55.2" customHeight="1" x14ac:dyDescent="0.3">
      <c r="A48" s="38">
        <f t="shared" si="0"/>
        <v>43</v>
      </c>
      <c r="B48" s="23">
        <v>43941</v>
      </c>
      <c r="C48" s="7" t="s">
        <v>100</v>
      </c>
      <c r="D48" s="18" t="s">
        <v>174</v>
      </c>
      <c r="E48" s="18"/>
      <c r="F48" s="19" t="s">
        <v>173</v>
      </c>
      <c r="G48" s="32"/>
    </row>
    <row r="49" spans="1:7" ht="40.049999999999997" customHeight="1" x14ac:dyDescent="0.3">
      <c r="A49" s="38">
        <f t="shared" si="0"/>
        <v>44</v>
      </c>
      <c r="B49" s="23">
        <v>43945</v>
      </c>
      <c r="C49" s="7" t="s">
        <v>176</v>
      </c>
      <c r="D49" s="18" t="s">
        <v>117</v>
      </c>
      <c r="E49" s="18"/>
      <c r="F49" s="19" t="s">
        <v>175</v>
      </c>
      <c r="G49" s="32"/>
    </row>
    <row r="50" spans="1:7" ht="40.049999999999997" customHeight="1" x14ac:dyDescent="0.3">
      <c r="A50" s="38">
        <f t="shared" si="0"/>
        <v>45</v>
      </c>
      <c r="B50" s="23">
        <v>43945</v>
      </c>
      <c r="C50" s="7" t="s">
        <v>111</v>
      </c>
      <c r="D50" s="18" t="s">
        <v>487</v>
      </c>
      <c r="E50" s="18" t="s">
        <v>488</v>
      </c>
      <c r="F50" s="19" t="s">
        <v>177</v>
      </c>
      <c r="G50" s="32"/>
    </row>
    <row r="51" spans="1:7" ht="40.049999999999997" customHeight="1" x14ac:dyDescent="0.3">
      <c r="A51" s="38">
        <f t="shared" si="0"/>
        <v>46</v>
      </c>
      <c r="B51" s="23">
        <v>43948</v>
      </c>
      <c r="C51" s="7" t="s">
        <v>127</v>
      </c>
      <c r="D51" s="18"/>
      <c r="E51" s="18"/>
      <c r="F51" s="19" t="s">
        <v>178</v>
      </c>
      <c r="G51" s="32"/>
    </row>
    <row r="52" spans="1:7" ht="40.049999999999997" customHeight="1" x14ac:dyDescent="0.3">
      <c r="A52" s="38">
        <f t="shared" si="0"/>
        <v>47</v>
      </c>
      <c r="B52" s="23">
        <v>43948</v>
      </c>
      <c r="C52" s="7" t="s">
        <v>127</v>
      </c>
      <c r="D52" s="18"/>
      <c r="E52" s="18"/>
      <c r="F52" s="19" t="s">
        <v>179</v>
      </c>
      <c r="G52" s="32"/>
    </row>
    <row r="53" spans="1:7" ht="40.049999999999997" customHeight="1" x14ac:dyDescent="0.3">
      <c r="A53" s="38">
        <f t="shared" si="0"/>
        <v>48</v>
      </c>
      <c r="B53" s="23">
        <v>43950</v>
      </c>
      <c r="C53" s="7" t="s">
        <v>127</v>
      </c>
      <c r="D53" s="18" t="s">
        <v>181</v>
      </c>
      <c r="E53" s="18"/>
      <c r="F53" s="19" t="s">
        <v>180</v>
      </c>
      <c r="G53" s="32"/>
    </row>
    <row r="54" spans="1:7" ht="40.049999999999997" customHeight="1" x14ac:dyDescent="0.3">
      <c r="A54" s="38">
        <f t="shared" si="0"/>
        <v>49</v>
      </c>
      <c r="B54" s="23">
        <v>43951</v>
      </c>
      <c r="C54" s="7" t="s">
        <v>100</v>
      </c>
      <c r="D54" s="18" t="s">
        <v>108</v>
      </c>
      <c r="E54" s="18"/>
      <c r="F54" s="19" t="s">
        <v>182</v>
      </c>
      <c r="G54" s="32"/>
    </row>
    <row r="55" spans="1:7" ht="40.049999999999997" customHeight="1" x14ac:dyDescent="0.3">
      <c r="A55" s="38">
        <f t="shared" si="0"/>
        <v>50</v>
      </c>
      <c r="B55" s="23">
        <v>43955</v>
      </c>
      <c r="C55" s="7" t="s">
        <v>127</v>
      </c>
      <c r="D55" s="18"/>
      <c r="E55" s="18"/>
      <c r="F55" s="19" t="s">
        <v>183</v>
      </c>
      <c r="G55" s="32"/>
    </row>
    <row r="56" spans="1:7" ht="40.049999999999997" customHeight="1" x14ac:dyDescent="0.3">
      <c r="A56" s="38">
        <f t="shared" si="0"/>
        <v>51</v>
      </c>
      <c r="B56" s="23">
        <v>43958</v>
      </c>
      <c r="C56" s="7" t="s">
        <v>127</v>
      </c>
      <c r="D56" s="18"/>
      <c r="E56" s="18"/>
      <c r="F56" s="19" t="s">
        <v>184</v>
      </c>
      <c r="G56" s="32"/>
    </row>
    <row r="57" spans="1:7" ht="40.049999999999997" customHeight="1" x14ac:dyDescent="0.3">
      <c r="A57" s="38">
        <f t="shared" si="0"/>
        <v>52</v>
      </c>
      <c r="B57" s="23">
        <v>43959</v>
      </c>
      <c r="C57" s="7" t="s">
        <v>127</v>
      </c>
      <c r="D57" s="18"/>
      <c r="E57" s="18"/>
      <c r="F57" s="19" t="s">
        <v>185</v>
      </c>
      <c r="G57" s="32"/>
    </row>
    <row r="58" spans="1:7" ht="40.049999999999997" customHeight="1" x14ac:dyDescent="0.3">
      <c r="A58" s="38">
        <f t="shared" si="0"/>
        <v>53</v>
      </c>
      <c r="B58" s="23">
        <v>43962</v>
      </c>
      <c r="C58" s="7" t="s">
        <v>109</v>
      </c>
      <c r="D58" s="18" t="s">
        <v>159</v>
      </c>
      <c r="E58" s="18"/>
      <c r="F58" s="19" t="s">
        <v>186</v>
      </c>
      <c r="G58" s="32"/>
    </row>
    <row r="59" spans="1:7" ht="40.049999999999997" customHeight="1" x14ac:dyDescent="0.3">
      <c r="A59" s="38">
        <f t="shared" si="0"/>
        <v>54</v>
      </c>
      <c r="B59" s="23">
        <v>43969</v>
      </c>
      <c r="C59" s="7" t="s">
        <v>127</v>
      </c>
      <c r="D59" s="18"/>
      <c r="E59" s="18"/>
      <c r="F59" s="19" t="s">
        <v>187</v>
      </c>
      <c r="G59" s="32"/>
    </row>
    <row r="60" spans="1:7" ht="40.049999999999997" customHeight="1" x14ac:dyDescent="0.3">
      <c r="A60" s="38">
        <f t="shared" si="0"/>
        <v>55</v>
      </c>
      <c r="B60" s="23">
        <v>43971</v>
      </c>
      <c r="C60" s="7" t="s">
        <v>111</v>
      </c>
      <c r="D60" s="18" t="s">
        <v>90</v>
      </c>
      <c r="E60" s="18"/>
      <c r="F60" s="19" t="s">
        <v>188</v>
      </c>
      <c r="G60" s="32"/>
    </row>
    <row r="61" spans="1:7" ht="40.049999999999997" customHeight="1" x14ac:dyDescent="0.3">
      <c r="A61" s="38">
        <f t="shared" si="0"/>
        <v>56</v>
      </c>
      <c r="B61" s="23">
        <v>43977</v>
      </c>
      <c r="C61" s="7" t="s">
        <v>114</v>
      </c>
      <c r="D61" s="18" t="s">
        <v>115</v>
      </c>
      <c r="E61" s="18"/>
      <c r="F61" s="19" t="s">
        <v>189</v>
      </c>
      <c r="G61" s="32"/>
    </row>
    <row r="62" spans="1:7" ht="40.049999999999997" customHeight="1" x14ac:dyDescent="0.3">
      <c r="A62" s="38">
        <f t="shared" si="0"/>
        <v>57</v>
      </c>
      <c r="B62" s="23">
        <v>43978</v>
      </c>
      <c r="C62" s="7" t="s">
        <v>6</v>
      </c>
      <c r="D62" s="18"/>
      <c r="E62" s="18"/>
      <c r="F62" s="19" t="s">
        <v>190</v>
      </c>
      <c r="G62" s="32"/>
    </row>
    <row r="63" spans="1:7" ht="40.049999999999997" customHeight="1" x14ac:dyDescent="0.3">
      <c r="A63" s="38">
        <f t="shared" si="0"/>
        <v>58</v>
      </c>
      <c r="B63" s="23">
        <v>43980</v>
      </c>
      <c r="C63" s="7" t="s">
        <v>117</v>
      </c>
      <c r="D63" s="18" t="s">
        <v>192</v>
      </c>
      <c r="E63" s="18"/>
      <c r="F63" s="19" t="s">
        <v>191</v>
      </c>
      <c r="G63" s="32"/>
    </row>
    <row r="64" spans="1:7" ht="40.049999999999997" customHeight="1" x14ac:dyDescent="0.3">
      <c r="A64" s="38">
        <f t="shared" si="0"/>
        <v>59</v>
      </c>
      <c r="B64" s="23">
        <v>43983</v>
      </c>
      <c r="C64" s="7" t="s">
        <v>111</v>
      </c>
      <c r="D64" s="18" t="s">
        <v>121</v>
      </c>
      <c r="E64" s="18"/>
      <c r="F64" s="19" t="s">
        <v>193</v>
      </c>
      <c r="G64" s="32"/>
    </row>
    <row r="65" spans="1:7" ht="40.049999999999997" customHeight="1" x14ac:dyDescent="0.3">
      <c r="A65" s="38">
        <f t="shared" si="0"/>
        <v>60</v>
      </c>
      <c r="B65" s="23">
        <v>43991</v>
      </c>
      <c r="C65" s="7" t="s">
        <v>127</v>
      </c>
      <c r="D65" s="18"/>
      <c r="E65" s="18"/>
      <c r="F65" s="19" t="s">
        <v>179</v>
      </c>
      <c r="G65" s="32"/>
    </row>
    <row r="66" spans="1:7" ht="40.049999999999997" customHeight="1" x14ac:dyDescent="0.3">
      <c r="A66" s="38">
        <f t="shared" si="0"/>
        <v>61</v>
      </c>
      <c r="B66" s="23">
        <v>43999</v>
      </c>
      <c r="C66" s="7" t="s">
        <v>100</v>
      </c>
      <c r="D66" s="18" t="s">
        <v>192</v>
      </c>
      <c r="E66" s="18"/>
      <c r="F66" s="19" t="s">
        <v>194</v>
      </c>
      <c r="G66" s="32"/>
    </row>
    <row r="67" spans="1:7" ht="40.049999999999997" customHeight="1" x14ac:dyDescent="0.3">
      <c r="A67" s="38">
        <f t="shared" si="0"/>
        <v>62</v>
      </c>
      <c r="B67" s="23">
        <v>44006</v>
      </c>
      <c r="C67" s="7" t="s">
        <v>127</v>
      </c>
      <c r="D67" s="18"/>
      <c r="E67" s="18"/>
      <c r="F67" s="19" t="s">
        <v>195</v>
      </c>
      <c r="G67" s="32"/>
    </row>
    <row r="68" spans="1:7" ht="40.049999999999997" customHeight="1" x14ac:dyDescent="0.3">
      <c r="A68" s="38">
        <f t="shared" si="0"/>
        <v>63</v>
      </c>
      <c r="B68" s="23">
        <v>44006</v>
      </c>
      <c r="C68" s="7" t="s">
        <v>197</v>
      </c>
      <c r="D68" s="18" t="s">
        <v>198</v>
      </c>
      <c r="E68" s="18"/>
      <c r="F68" s="19" t="s">
        <v>196</v>
      </c>
      <c r="G68" s="32"/>
    </row>
    <row r="69" spans="1:7" ht="56.4" customHeight="1" x14ac:dyDescent="0.3">
      <c r="A69" s="38">
        <f t="shared" si="0"/>
        <v>64</v>
      </c>
      <c r="B69" s="23">
        <v>44006</v>
      </c>
      <c r="C69" s="7" t="s">
        <v>100</v>
      </c>
      <c r="D69" s="18" t="s">
        <v>117</v>
      </c>
      <c r="E69" s="18"/>
      <c r="F69" s="19" t="s">
        <v>199</v>
      </c>
      <c r="G69" s="32"/>
    </row>
    <row r="70" spans="1:7" ht="58.2" customHeight="1" x14ac:dyDescent="0.3">
      <c r="A70" s="38">
        <f t="shared" si="0"/>
        <v>65</v>
      </c>
      <c r="B70" s="23">
        <v>44007</v>
      </c>
      <c r="C70" s="7" t="s">
        <v>100</v>
      </c>
      <c r="D70" s="18" t="s">
        <v>117</v>
      </c>
      <c r="E70" s="18"/>
      <c r="F70" s="19" t="s">
        <v>200</v>
      </c>
      <c r="G70" s="32"/>
    </row>
    <row r="71" spans="1:7" ht="40.049999999999997" customHeight="1" x14ac:dyDescent="0.3">
      <c r="A71" s="38">
        <f t="shared" si="0"/>
        <v>66</v>
      </c>
      <c r="B71" s="23">
        <v>44007</v>
      </c>
      <c r="C71" s="7" t="s">
        <v>100</v>
      </c>
      <c r="D71" s="18" t="s">
        <v>117</v>
      </c>
      <c r="E71" s="18"/>
      <c r="F71" s="19" t="s">
        <v>201</v>
      </c>
      <c r="G71" s="32"/>
    </row>
    <row r="72" spans="1:7" ht="40.049999999999997" customHeight="1" x14ac:dyDescent="0.3">
      <c r="A72" s="38">
        <f t="shared" ref="A72:A114" si="1">A71+1</f>
        <v>67</v>
      </c>
      <c r="B72" s="23">
        <v>44008</v>
      </c>
      <c r="C72" s="7" t="s">
        <v>111</v>
      </c>
      <c r="D72" s="18" t="s">
        <v>90</v>
      </c>
      <c r="E72" s="18"/>
      <c r="F72" s="19" t="s">
        <v>202</v>
      </c>
      <c r="G72" s="32"/>
    </row>
    <row r="73" spans="1:7" ht="40.049999999999997" customHeight="1" x14ac:dyDescent="0.3">
      <c r="A73" s="38">
        <f t="shared" si="1"/>
        <v>68</v>
      </c>
      <c r="B73" s="23">
        <v>44008</v>
      </c>
      <c r="C73" s="7" t="s">
        <v>100</v>
      </c>
      <c r="D73" s="18" t="s">
        <v>170</v>
      </c>
      <c r="E73" s="18"/>
      <c r="F73" s="19" t="s">
        <v>203</v>
      </c>
      <c r="G73" s="32"/>
    </row>
    <row r="74" spans="1:7" ht="40.049999999999997" customHeight="1" x14ac:dyDescent="0.3">
      <c r="A74" s="38">
        <f t="shared" si="1"/>
        <v>69</v>
      </c>
      <c r="B74" s="23">
        <v>44012</v>
      </c>
      <c r="C74" s="7" t="s">
        <v>127</v>
      </c>
      <c r="D74" s="18"/>
      <c r="E74" s="18"/>
      <c r="F74" s="19" t="s">
        <v>204</v>
      </c>
      <c r="G74" s="32"/>
    </row>
    <row r="75" spans="1:7" ht="40.049999999999997" customHeight="1" x14ac:dyDescent="0.3">
      <c r="A75" s="38">
        <f t="shared" si="1"/>
        <v>70</v>
      </c>
      <c r="B75" s="23">
        <v>44012</v>
      </c>
      <c r="C75" s="7" t="s">
        <v>100</v>
      </c>
      <c r="D75" s="18" t="s">
        <v>117</v>
      </c>
      <c r="E75" s="18"/>
      <c r="F75" s="19" t="s">
        <v>205</v>
      </c>
      <c r="G75" s="32"/>
    </row>
    <row r="76" spans="1:7" ht="40.049999999999997" customHeight="1" x14ac:dyDescent="0.3">
      <c r="A76" s="38">
        <f t="shared" si="1"/>
        <v>71</v>
      </c>
      <c r="B76" s="23">
        <v>44012</v>
      </c>
      <c r="C76" s="7" t="s">
        <v>6</v>
      </c>
      <c r="D76" s="18" t="s">
        <v>207</v>
      </c>
      <c r="E76" s="18"/>
      <c r="F76" s="19" t="s">
        <v>206</v>
      </c>
      <c r="G76" s="32"/>
    </row>
    <row r="77" spans="1:7" ht="40.049999999999997" customHeight="1" x14ac:dyDescent="0.3">
      <c r="A77" s="38">
        <f t="shared" si="1"/>
        <v>72</v>
      </c>
      <c r="B77" s="23">
        <v>44014</v>
      </c>
      <c r="C77" s="7" t="s">
        <v>209</v>
      </c>
      <c r="D77" s="18" t="s">
        <v>192</v>
      </c>
      <c r="E77" s="18" t="s">
        <v>210</v>
      </c>
      <c r="F77" s="19" t="s">
        <v>208</v>
      </c>
      <c r="G77" s="32"/>
    </row>
    <row r="78" spans="1:7" ht="40.049999999999997" customHeight="1" x14ac:dyDescent="0.3">
      <c r="A78" s="38">
        <f t="shared" si="1"/>
        <v>73</v>
      </c>
      <c r="B78" s="23">
        <v>44014</v>
      </c>
      <c r="C78" s="7" t="s">
        <v>127</v>
      </c>
      <c r="D78" s="18"/>
      <c r="E78" s="18"/>
      <c r="F78" s="19" t="s">
        <v>211</v>
      </c>
      <c r="G78" s="32"/>
    </row>
    <row r="79" spans="1:7" ht="40.049999999999997" customHeight="1" x14ac:dyDescent="0.3">
      <c r="A79" s="38">
        <f t="shared" si="1"/>
        <v>74</v>
      </c>
      <c r="B79" s="23">
        <v>44014</v>
      </c>
      <c r="C79" s="7" t="s">
        <v>111</v>
      </c>
      <c r="D79" s="18" t="s">
        <v>67</v>
      </c>
      <c r="E79" s="18" t="s">
        <v>213</v>
      </c>
      <c r="F79" s="19" t="s">
        <v>212</v>
      </c>
      <c r="G79" s="32"/>
    </row>
    <row r="80" spans="1:7" ht="40.049999999999997" customHeight="1" x14ac:dyDescent="0.3">
      <c r="A80" s="38">
        <f t="shared" si="1"/>
        <v>75</v>
      </c>
      <c r="B80" s="23">
        <v>44015</v>
      </c>
      <c r="C80" s="7" t="s">
        <v>116</v>
      </c>
      <c r="D80" s="18"/>
      <c r="E80" s="18"/>
      <c r="F80" s="19" t="s">
        <v>214</v>
      </c>
      <c r="G80" s="32"/>
    </row>
    <row r="81" spans="1:7" ht="40.049999999999997" customHeight="1" x14ac:dyDescent="0.3">
      <c r="A81" s="38">
        <f t="shared" si="1"/>
        <v>76</v>
      </c>
      <c r="B81" s="23">
        <v>44020</v>
      </c>
      <c r="C81" s="7" t="s">
        <v>100</v>
      </c>
      <c r="D81" s="18" t="s">
        <v>216</v>
      </c>
      <c r="E81" s="18"/>
      <c r="F81" s="19" t="s">
        <v>215</v>
      </c>
      <c r="G81" s="32"/>
    </row>
    <row r="82" spans="1:7" ht="40.049999999999997" customHeight="1" x14ac:dyDescent="0.3">
      <c r="A82" s="38">
        <f t="shared" si="1"/>
        <v>77</v>
      </c>
      <c r="B82" s="23">
        <v>44020</v>
      </c>
      <c r="C82" s="7" t="s">
        <v>100</v>
      </c>
      <c r="D82" s="18" t="s">
        <v>218</v>
      </c>
      <c r="E82" s="18"/>
      <c r="F82" s="19" t="s">
        <v>217</v>
      </c>
      <c r="G82" s="32"/>
    </row>
    <row r="83" spans="1:7" ht="40.049999999999997" customHeight="1" x14ac:dyDescent="0.3">
      <c r="A83" s="38">
        <f t="shared" si="1"/>
        <v>78</v>
      </c>
      <c r="B83" s="23">
        <v>44021</v>
      </c>
      <c r="C83" s="7" t="s">
        <v>127</v>
      </c>
      <c r="D83" s="18"/>
      <c r="E83" s="18"/>
      <c r="F83" s="19" t="s">
        <v>219</v>
      </c>
      <c r="G83" s="32"/>
    </row>
    <row r="84" spans="1:7" ht="40.049999999999997" customHeight="1" x14ac:dyDescent="0.3">
      <c r="A84" s="38">
        <f t="shared" si="1"/>
        <v>79</v>
      </c>
      <c r="B84" s="23">
        <v>44026</v>
      </c>
      <c r="C84" s="7" t="s">
        <v>127</v>
      </c>
      <c r="D84" s="18"/>
      <c r="E84" s="18"/>
      <c r="F84" s="19" t="s">
        <v>220</v>
      </c>
      <c r="G84" s="32"/>
    </row>
    <row r="85" spans="1:7" ht="63" customHeight="1" x14ac:dyDescent="0.3">
      <c r="A85" s="38">
        <f t="shared" si="1"/>
        <v>80</v>
      </c>
      <c r="B85" s="23">
        <v>44026</v>
      </c>
      <c r="C85" s="7" t="s">
        <v>111</v>
      </c>
      <c r="D85" s="18" t="s">
        <v>66</v>
      </c>
      <c r="E85" s="18"/>
      <c r="F85" s="19" t="s">
        <v>221</v>
      </c>
      <c r="G85" s="32"/>
    </row>
    <row r="86" spans="1:7" ht="40.049999999999997" customHeight="1" x14ac:dyDescent="0.3">
      <c r="A86" s="38">
        <f t="shared" si="1"/>
        <v>81</v>
      </c>
      <c r="B86" s="23">
        <v>44029</v>
      </c>
      <c r="C86" s="7" t="s">
        <v>127</v>
      </c>
      <c r="D86" s="18"/>
      <c r="E86" s="18"/>
      <c r="F86" s="19" t="s">
        <v>204</v>
      </c>
      <c r="G86" s="32"/>
    </row>
    <row r="87" spans="1:7" ht="40.049999999999997" customHeight="1" x14ac:dyDescent="0.3">
      <c r="A87" s="38">
        <f t="shared" si="1"/>
        <v>82</v>
      </c>
      <c r="B87" s="23">
        <v>44029</v>
      </c>
      <c r="C87" s="7" t="s">
        <v>111</v>
      </c>
      <c r="D87" s="18" t="s">
        <v>223</v>
      </c>
      <c r="E87" s="18" t="s">
        <v>224</v>
      </c>
      <c r="F87" s="19" t="s">
        <v>222</v>
      </c>
      <c r="G87" s="32"/>
    </row>
    <row r="88" spans="1:7" ht="40.049999999999997" customHeight="1" x14ac:dyDescent="0.3">
      <c r="A88" s="38">
        <f t="shared" si="1"/>
        <v>83</v>
      </c>
      <c r="B88" s="23">
        <v>44032</v>
      </c>
      <c r="C88" s="7" t="s">
        <v>111</v>
      </c>
      <c r="D88" s="18" t="s">
        <v>226</v>
      </c>
      <c r="E88" s="18" t="s">
        <v>227</v>
      </c>
      <c r="F88" s="19" t="s">
        <v>225</v>
      </c>
      <c r="G88" s="32"/>
    </row>
    <row r="89" spans="1:7" ht="40.049999999999997" customHeight="1" x14ac:dyDescent="0.3">
      <c r="A89" s="38">
        <f t="shared" si="1"/>
        <v>84</v>
      </c>
      <c r="B89" s="23">
        <v>44034</v>
      </c>
      <c r="C89" s="7" t="s">
        <v>111</v>
      </c>
      <c r="D89" s="18" t="s">
        <v>223</v>
      </c>
      <c r="E89" s="18" t="s">
        <v>229</v>
      </c>
      <c r="F89" s="19" t="s">
        <v>228</v>
      </c>
      <c r="G89" s="32"/>
    </row>
    <row r="90" spans="1:7" ht="40.049999999999997" customHeight="1" x14ac:dyDescent="0.3">
      <c r="A90" s="38">
        <f t="shared" si="1"/>
        <v>85</v>
      </c>
      <c r="B90" s="23">
        <v>44034</v>
      </c>
      <c r="C90" s="7" t="s">
        <v>111</v>
      </c>
      <c r="D90" s="18" t="s">
        <v>223</v>
      </c>
      <c r="E90" s="18" t="s">
        <v>231</v>
      </c>
      <c r="F90" s="19" t="s">
        <v>230</v>
      </c>
      <c r="G90" s="32"/>
    </row>
    <row r="91" spans="1:7" ht="40.049999999999997" customHeight="1" x14ac:dyDescent="0.3">
      <c r="A91" s="38">
        <f t="shared" si="1"/>
        <v>86</v>
      </c>
      <c r="B91" s="23">
        <v>44042</v>
      </c>
      <c r="C91" s="7" t="s">
        <v>127</v>
      </c>
      <c r="D91" s="18"/>
      <c r="E91" s="18"/>
      <c r="F91" s="19" t="s">
        <v>232</v>
      </c>
      <c r="G91" s="32"/>
    </row>
    <row r="92" spans="1:7" ht="40.049999999999997" customHeight="1" x14ac:dyDescent="0.3">
      <c r="A92" s="38">
        <f t="shared" si="1"/>
        <v>87</v>
      </c>
      <c r="B92" s="23">
        <v>44042</v>
      </c>
      <c r="C92" s="7" t="s">
        <v>100</v>
      </c>
      <c r="D92" s="18" t="s">
        <v>117</v>
      </c>
      <c r="E92" s="18" t="s">
        <v>234</v>
      </c>
      <c r="F92" s="19" t="s">
        <v>233</v>
      </c>
      <c r="G92" s="32"/>
    </row>
    <row r="93" spans="1:7" ht="40.049999999999997" customHeight="1" x14ac:dyDescent="0.3">
      <c r="A93" s="38">
        <f t="shared" si="1"/>
        <v>88</v>
      </c>
      <c r="B93" s="23">
        <v>44046</v>
      </c>
      <c r="C93" s="7" t="s">
        <v>100</v>
      </c>
      <c r="D93" s="18" t="s">
        <v>236</v>
      </c>
      <c r="E93" s="18" t="s">
        <v>237</v>
      </c>
      <c r="F93" s="19" t="s">
        <v>235</v>
      </c>
      <c r="G93" s="32"/>
    </row>
    <row r="94" spans="1:7" ht="40.049999999999997" customHeight="1" x14ac:dyDescent="0.3">
      <c r="A94" s="38">
        <f t="shared" si="1"/>
        <v>89</v>
      </c>
      <c r="B94" s="23">
        <v>44048</v>
      </c>
      <c r="C94" s="7" t="s">
        <v>116</v>
      </c>
      <c r="D94" s="18"/>
      <c r="E94" s="18"/>
      <c r="F94" s="19" t="s">
        <v>238</v>
      </c>
      <c r="G94" s="32"/>
    </row>
    <row r="95" spans="1:7" ht="40.049999999999997" customHeight="1" x14ac:dyDescent="0.3">
      <c r="A95" s="38">
        <f t="shared" si="1"/>
        <v>90</v>
      </c>
      <c r="B95" s="23">
        <v>44055</v>
      </c>
      <c r="C95" s="7" t="s">
        <v>116</v>
      </c>
      <c r="D95" s="18"/>
      <c r="E95" s="18"/>
      <c r="F95" s="19" t="s">
        <v>239</v>
      </c>
      <c r="G95" s="32"/>
    </row>
    <row r="96" spans="1:7" ht="40.049999999999997" customHeight="1" x14ac:dyDescent="0.3">
      <c r="A96" s="38">
        <f t="shared" si="1"/>
        <v>91</v>
      </c>
      <c r="B96" s="23">
        <v>44064</v>
      </c>
      <c r="C96" s="7" t="s">
        <v>111</v>
      </c>
      <c r="D96" s="18" t="s">
        <v>90</v>
      </c>
      <c r="E96" s="18" t="s">
        <v>241</v>
      </c>
      <c r="F96" s="19" t="s">
        <v>240</v>
      </c>
      <c r="G96" s="32"/>
    </row>
    <row r="97" spans="1:7" ht="40.049999999999997" customHeight="1" x14ac:dyDescent="0.3">
      <c r="A97" s="38">
        <f t="shared" si="1"/>
        <v>92</v>
      </c>
      <c r="B97" s="23">
        <v>44064</v>
      </c>
      <c r="C97" s="7" t="s">
        <v>100</v>
      </c>
      <c r="D97" s="18" t="s">
        <v>236</v>
      </c>
      <c r="E97" s="18" t="s">
        <v>237</v>
      </c>
      <c r="F97" s="19" t="s">
        <v>242</v>
      </c>
      <c r="G97" s="32"/>
    </row>
    <row r="98" spans="1:7" ht="40.049999999999997" customHeight="1" x14ac:dyDescent="0.3">
      <c r="A98" s="38">
        <f t="shared" si="1"/>
        <v>93</v>
      </c>
      <c r="B98" s="23">
        <v>44067</v>
      </c>
      <c r="C98" s="7" t="s">
        <v>164</v>
      </c>
      <c r="D98" s="18" t="s">
        <v>165</v>
      </c>
      <c r="E98" s="18"/>
      <c r="F98" s="19" t="s">
        <v>243</v>
      </c>
      <c r="G98" s="32"/>
    </row>
    <row r="99" spans="1:7" ht="40.049999999999997" customHeight="1" x14ac:dyDescent="0.3">
      <c r="A99" s="38">
        <f t="shared" si="1"/>
        <v>94</v>
      </c>
      <c r="B99" s="23">
        <v>44067</v>
      </c>
      <c r="C99" s="7" t="s">
        <v>100</v>
      </c>
      <c r="D99" s="18" t="s">
        <v>127</v>
      </c>
      <c r="E99" s="18" t="s">
        <v>108</v>
      </c>
      <c r="F99" s="19" t="s">
        <v>244</v>
      </c>
      <c r="G99" s="32"/>
    </row>
    <row r="100" spans="1:7" ht="40.049999999999997" customHeight="1" x14ac:dyDescent="0.3">
      <c r="A100" s="38">
        <f t="shared" si="1"/>
        <v>95</v>
      </c>
      <c r="B100" s="23">
        <v>44068</v>
      </c>
      <c r="C100" s="7" t="s">
        <v>116</v>
      </c>
      <c r="D100" s="18"/>
      <c r="E100" s="18"/>
      <c r="F100" s="19" t="s">
        <v>245</v>
      </c>
      <c r="G100" s="32"/>
    </row>
    <row r="101" spans="1:7" ht="40.049999999999997" customHeight="1" x14ac:dyDescent="0.3">
      <c r="A101" s="38">
        <f t="shared" si="1"/>
        <v>96</v>
      </c>
      <c r="B101" s="23">
        <v>44068</v>
      </c>
      <c r="C101" s="7" t="s">
        <v>116</v>
      </c>
      <c r="D101" s="18"/>
      <c r="E101" s="18"/>
      <c r="F101" s="19" t="s">
        <v>246</v>
      </c>
      <c r="G101" s="32"/>
    </row>
    <row r="102" spans="1:7" ht="40.049999999999997" customHeight="1" x14ac:dyDescent="0.3">
      <c r="A102" s="38">
        <f t="shared" si="1"/>
        <v>97</v>
      </c>
      <c r="B102" s="23">
        <v>44071</v>
      </c>
      <c r="C102" s="7" t="s">
        <v>248</v>
      </c>
      <c r="D102" s="18" t="s">
        <v>159</v>
      </c>
      <c r="E102" s="18" t="s">
        <v>249</v>
      </c>
      <c r="F102" s="19" t="s">
        <v>247</v>
      </c>
      <c r="G102" s="32"/>
    </row>
    <row r="103" spans="1:7" ht="51" customHeight="1" x14ac:dyDescent="0.3">
      <c r="A103" s="38">
        <f t="shared" si="1"/>
        <v>98</v>
      </c>
      <c r="B103" s="23">
        <v>44071</v>
      </c>
      <c r="C103" s="7" t="s">
        <v>248</v>
      </c>
      <c r="D103" s="18" t="s">
        <v>159</v>
      </c>
      <c r="E103" s="18" t="s">
        <v>251</v>
      </c>
      <c r="F103" s="19" t="s">
        <v>250</v>
      </c>
      <c r="G103" s="32"/>
    </row>
    <row r="104" spans="1:7" ht="40.049999999999997" customHeight="1" x14ac:dyDescent="0.3">
      <c r="A104" s="38">
        <f t="shared" si="1"/>
        <v>99</v>
      </c>
      <c r="B104" s="23">
        <v>44071</v>
      </c>
      <c r="C104" s="7" t="s">
        <v>248</v>
      </c>
      <c r="D104" s="18" t="s">
        <v>159</v>
      </c>
      <c r="E104" s="18" t="s">
        <v>253</v>
      </c>
      <c r="F104" s="19" t="s">
        <v>252</v>
      </c>
      <c r="G104" s="32"/>
    </row>
    <row r="105" spans="1:7" ht="40.049999999999997" customHeight="1" x14ac:dyDescent="0.3">
      <c r="A105" s="38">
        <f t="shared" si="1"/>
        <v>100</v>
      </c>
      <c r="B105" s="23">
        <v>44071</v>
      </c>
      <c r="C105" s="7" t="s">
        <v>127</v>
      </c>
      <c r="D105" s="18"/>
      <c r="E105" s="18"/>
      <c r="F105" s="19" t="s">
        <v>254</v>
      </c>
      <c r="G105" s="32"/>
    </row>
    <row r="106" spans="1:7" ht="40.049999999999997" customHeight="1" x14ac:dyDescent="0.3">
      <c r="A106" s="38">
        <f t="shared" si="1"/>
        <v>101</v>
      </c>
      <c r="B106" s="23">
        <v>44074</v>
      </c>
      <c r="C106" s="7" t="s">
        <v>248</v>
      </c>
      <c r="D106" s="18" t="s">
        <v>159</v>
      </c>
      <c r="E106" s="18" t="s">
        <v>256</v>
      </c>
      <c r="F106" s="19" t="s">
        <v>255</v>
      </c>
      <c r="G106" s="32"/>
    </row>
    <row r="107" spans="1:7" ht="40.049999999999997" customHeight="1" x14ac:dyDescent="0.3">
      <c r="A107" s="38">
        <f t="shared" si="1"/>
        <v>102</v>
      </c>
      <c r="B107" s="23">
        <v>44074</v>
      </c>
      <c r="C107" s="7" t="s">
        <v>127</v>
      </c>
      <c r="D107" s="18"/>
      <c r="E107" s="18"/>
      <c r="F107" s="19" t="s">
        <v>257</v>
      </c>
      <c r="G107" s="32"/>
    </row>
    <row r="108" spans="1:7" ht="40.049999999999997" customHeight="1" x14ac:dyDescent="0.3">
      <c r="A108" s="38">
        <f t="shared" si="1"/>
        <v>103</v>
      </c>
      <c r="B108" s="23">
        <v>44075</v>
      </c>
      <c r="C108" s="7" t="s">
        <v>127</v>
      </c>
      <c r="D108" s="18"/>
      <c r="E108" s="18"/>
      <c r="F108" s="19" t="s">
        <v>179</v>
      </c>
      <c r="G108" s="32"/>
    </row>
    <row r="109" spans="1:7" ht="40.049999999999997" customHeight="1" x14ac:dyDescent="0.3">
      <c r="A109" s="38">
        <f t="shared" si="1"/>
        <v>104</v>
      </c>
      <c r="B109" s="23">
        <v>44076</v>
      </c>
      <c r="C109" s="7" t="s">
        <v>111</v>
      </c>
      <c r="D109" s="18" t="s">
        <v>67</v>
      </c>
      <c r="E109" s="18" t="s">
        <v>213</v>
      </c>
      <c r="F109" s="19" t="s">
        <v>258</v>
      </c>
      <c r="G109" s="32"/>
    </row>
    <row r="110" spans="1:7" ht="40.049999999999997" customHeight="1" x14ac:dyDescent="0.3">
      <c r="A110" s="38">
        <f t="shared" si="1"/>
        <v>105</v>
      </c>
      <c r="B110" s="23">
        <v>44077</v>
      </c>
      <c r="C110" s="7" t="s">
        <v>100</v>
      </c>
      <c r="D110" s="18" t="s">
        <v>104</v>
      </c>
      <c r="E110" s="18" t="s">
        <v>260</v>
      </c>
      <c r="F110" s="19" t="s">
        <v>259</v>
      </c>
      <c r="G110" s="32"/>
    </row>
    <row r="111" spans="1:7" ht="40.049999999999997" customHeight="1" x14ac:dyDescent="0.3">
      <c r="A111" s="38">
        <f t="shared" si="1"/>
        <v>106</v>
      </c>
      <c r="B111" s="23">
        <v>44077</v>
      </c>
      <c r="C111" s="7" t="s">
        <v>127</v>
      </c>
      <c r="D111" s="18"/>
      <c r="E111" s="18"/>
      <c r="F111" s="19" t="s">
        <v>261</v>
      </c>
      <c r="G111" s="32"/>
    </row>
    <row r="112" spans="1:7" ht="40.049999999999997" customHeight="1" x14ac:dyDescent="0.3">
      <c r="A112" s="38">
        <f t="shared" si="1"/>
        <v>107</v>
      </c>
      <c r="B112" s="23">
        <v>44082</v>
      </c>
      <c r="C112" s="7" t="s">
        <v>100</v>
      </c>
      <c r="D112" s="18" t="s">
        <v>263</v>
      </c>
      <c r="E112" s="18" t="s">
        <v>264</v>
      </c>
      <c r="F112" s="19" t="s">
        <v>262</v>
      </c>
      <c r="G112" s="32"/>
    </row>
    <row r="113" spans="1:7" ht="40.049999999999997" customHeight="1" x14ac:dyDescent="0.3">
      <c r="A113" s="38">
        <f t="shared" si="1"/>
        <v>108</v>
      </c>
      <c r="B113" s="23">
        <v>44082</v>
      </c>
      <c r="C113" s="7" t="s">
        <v>111</v>
      </c>
      <c r="D113" s="18" t="s">
        <v>67</v>
      </c>
      <c r="E113" s="18" t="s">
        <v>266</v>
      </c>
      <c r="F113" s="19" t="s">
        <v>265</v>
      </c>
      <c r="G113" s="32"/>
    </row>
    <row r="114" spans="1:7" ht="40.049999999999997" customHeight="1" thickBot="1" x14ac:dyDescent="0.35">
      <c r="A114" s="39">
        <f t="shared" si="1"/>
        <v>109</v>
      </c>
      <c r="B114" s="40">
        <v>44082</v>
      </c>
      <c r="C114" s="41" t="s">
        <v>248</v>
      </c>
      <c r="D114" s="42" t="s">
        <v>159</v>
      </c>
      <c r="E114" s="42" t="s">
        <v>268</v>
      </c>
      <c r="F114" s="43" t="s">
        <v>267</v>
      </c>
      <c r="G114" s="36"/>
    </row>
  </sheetData>
  <autoFilter ref="A4:G114" xr:uid="{81F62A3D-FDBC-4DEA-8639-C687F95D4636}"/>
  <mergeCells count="1">
    <mergeCell ref="E1:F1"/>
  </mergeCells>
  <phoneticPr fontId="4" type="noConversion"/>
  <pageMargins left="0.70866141732283472" right="0.70866141732283472" top="0.74803149606299213" bottom="0.74803149606299213" header="0.31496062992125984" footer="0.31496062992125984"/>
  <pageSetup scale="50" orientation="landscape" verticalDpi="0" r:id="rId1"/>
  <headerFooter>
    <oddFooter>&amp;L&amp;"Arial,Negrita"&amp;12Preparado por:
Carolina Silva Correa&amp;C&amp;"Arial,Negrita"&amp;12www.aulatributaria.cl</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DF9BFA-D631-47B3-9BF1-742F99444FC0}">
  <sheetPr>
    <tabColor rgb="FFFF0000"/>
  </sheetPr>
  <dimension ref="A1:F97"/>
  <sheetViews>
    <sheetView zoomScaleNormal="100" workbookViewId="0">
      <selection activeCell="E8" sqref="E8"/>
    </sheetView>
  </sheetViews>
  <sheetFormatPr baseColWidth="10" defaultRowHeight="22.8" x14ac:dyDescent="0.4"/>
  <cols>
    <col min="1" max="1" width="6.6640625" style="58" customWidth="1"/>
    <col min="2" max="2" width="17" style="20" customWidth="1"/>
    <col min="3" max="3" width="14.109375" style="26" customWidth="1"/>
    <col min="4" max="4" width="20.44140625" style="1" customWidth="1"/>
    <col min="5" max="5" width="117.44140625" style="1" customWidth="1"/>
    <col min="6" max="6" width="26.88671875" style="1" customWidth="1"/>
    <col min="7" max="16384" width="11.5546875" style="1"/>
  </cols>
  <sheetData>
    <row r="1" spans="1:6" x14ac:dyDescent="0.4">
      <c r="C1" s="98" t="s">
        <v>494</v>
      </c>
      <c r="D1" s="103" t="s">
        <v>495</v>
      </c>
      <c r="E1" s="102">
        <v>44085</v>
      </c>
    </row>
    <row r="2" spans="1:6" x14ac:dyDescent="0.4">
      <c r="C2" s="104" t="s">
        <v>502</v>
      </c>
      <c r="D2" s="98"/>
    </row>
    <row r="3" spans="1:6" x14ac:dyDescent="0.4">
      <c r="C3" s="98" t="s">
        <v>499</v>
      </c>
    </row>
    <row r="4" spans="1:6" ht="23.4" thickBot="1" x14ac:dyDescent="0.45"/>
    <row r="5" spans="1:6" s="2" customFormat="1" ht="40.049999999999997" customHeight="1" thickBot="1" x14ac:dyDescent="0.45">
      <c r="A5" s="46" t="s">
        <v>0</v>
      </c>
      <c r="B5" s="47" t="s">
        <v>269</v>
      </c>
      <c r="C5" s="48" t="s">
        <v>1</v>
      </c>
      <c r="D5" s="49" t="s">
        <v>2</v>
      </c>
      <c r="E5" s="50" t="s">
        <v>3</v>
      </c>
      <c r="F5" s="51" t="s">
        <v>4</v>
      </c>
    </row>
    <row r="6" spans="1:6" ht="40.049999999999997" customHeight="1" x14ac:dyDescent="0.4">
      <c r="A6" s="59">
        <v>1</v>
      </c>
      <c r="B6" s="24">
        <v>22</v>
      </c>
      <c r="C6" s="27">
        <v>43838</v>
      </c>
      <c r="D6" s="18"/>
      <c r="E6" s="19" t="s">
        <v>270</v>
      </c>
      <c r="F6" s="30"/>
    </row>
    <row r="7" spans="1:6" ht="40.049999999999997" customHeight="1" x14ac:dyDescent="0.4">
      <c r="A7" s="60">
        <f>A6+1</f>
        <v>2</v>
      </c>
      <c r="B7" s="25">
        <v>23</v>
      </c>
      <c r="C7" s="28">
        <v>43838</v>
      </c>
      <c r="D7" s="7" t="s">
        <v>272</v>
      </c>
      <c r="E7" s="19" t="s">
        <v>271</v>
      </c>
      <c r="F7" s="32"/>
    </row>
    <row r="8" spans="1:6" ht="40.049999999999997" customHeight="1" x14ac:dyDescent="0.4">
      <c r="A8" s="60">
        <f t="shared" ref="A8:A71" si="0">A7+1</f>
        <v>3</v>
      </c>
      <c r="B8" s="25">
        <v>53</v>
      </c>
      <c r="C8" s="28">
        <v>43840</v>
      </c>
      <c r="D8" s="7" t="s">
        <v>274</v>
      </c>
      <c r="E8" s="19" t="s">
        <v>273</v>
      </c>
      <c r="F8" s="32"/>
    </row>
    <row r="9" spans="1:6" ht="40.049999999999997" customHeight="1" x14ac:dyDescent="0.4">
      <c r="A9" s="60">
        <f t="shared" si="0"/>
        <v>4</v>
      </c>
      <c r="B9" s="25">
        <v>54</v>
      </c>
      <c r="C9" s="28">
        <v>43840</v>
      </c>
      <c r="D9" s="7"/>
      <c r="E9" s="19" t="s">
        <v>275</v>
      </c>
      <c r="F9" s="32"/>
    </row>
    <row r="10" spans="1:6" ht="40.049999999999997" customHeight="1" x14ac:dyDescent="0.4">
      <c r="A10" s="60">
        <f t="shared" si="0"/>
        <v>5</v>
      </c>
      <c r="B10" s="25">
        <v>65</v>
      </c>
      <c r="C10" s="28">
        <v>43843</v>
      </c>
      <c r="D10" s="7" t="s">
        <v>281</v>
      </c>
      <c r="E10" s="19" t="s">
        <v>276</v>
      </c>
      <c r="F10" s="32"/>
    </row>
    <row r="11" spans="1:6" ht="40.049999999999997" customHeight="1" x14ac:dyDescent="0.4">
      <c r="A11" s="60">
        <f t="shared" si="0"/>
        <v>6</v>
      </c>
      <c r="B11" s="25">
        <v>10</v>
      </c>
      <c r="C11" s="28">
        <v>43847</v>
      </c>
      <c r="D11" s="7" t="s">
        <v>280</v>
      </c>
      <c r="E11" s="19" t="s">
        <v>277</v>
      </c>
      <c r="F11" s="32"/>
    </row>
    <row r="12" spans="1:6" ht="40.049999999999997" customHeight="1" x14ac:dyDescent="0.4">
      <c r="A12" s="60">
        <f t="shared" si="0"/>
        <v>7</v>
      </c>
      <c r="B12" s="25">
        <v>112</v>
      </c>
      <c r="C12" s="28">
        <v>43847</v>
      </c>
      <c r="D12" s="7" t="s">
        <v>279</v>
      </c>
      <c r="E12" s="19" t="s">
        <v>278</v>
      </c>
      <c r="F12" s="32"/>
    </row>
    <row r="13" spans="1:6" ht="40.049999999999997" customHeight="1" x14ac:dyDescent="0.4">
      <c r="A13" s="60">
        <f t="shared" si="0"/>
        <v>8</v>
      </c>
      <c r="B13" s="25">
        <v>119</v>
      </c>
      <c r="C13" s="28">
        <v>43847</v>
      </c>
      <c r="D13" s="7"/>
      <c r="E13" s="19" t="s">
        <v>282</v>
      </c>
      <c r="F13" s="32"/>
    </row>
    <row r="14" spans="1:6" ht="40.049999999999997" customHeight="1" x14ac:dyDescent="0.4">
      <c r="A14" s="60">
        <f t="shared" si="0"/>
        <v>9</v>
      </c>
      <c r="B14" s="25">
        <v>120</v>
      </c>
      <c r="C14" s="28">
        <v>43847</v>
      </c>
      <c r="D14" s="7" t="s">
        <v>284</v>
      </c>
      <c r="E14" s="19" t="s">
        <v>283</v>
      </c>
      <c r="F14" s="32"/>
    </row>
    <row r="15" spans="1:6" ht="40.049999999999997" customHeight="1" x14ac:dyDescent="0.4">
      <c r="A15" s="60">
        <f t="shared" si="0"/>
        <v>10</v>
      </c>
      <c r="B15" s="25">
        <v>14</v>
      </c>
      <c r="C15" s="28">
        <v>43865</v>
      </c>
      <c r="D15" s="7" t="s">
        <v>286</v>
      </c>
      <c r="E15" s="19" t="s">
        <v>285</v>
      </c>
      <c r="F15" s="32"/>
    </row>
    <row r="16" spans="1:6" ht="40.049999999999997" customHeight="1" x14ac:dyDescent="0.4">
      <c r="A16" s="60">
        <f t="shared" si="0"/>
        <v>11</v>
      </c>
      <c r="B16" s="25">
        <v>241</v>
      </c>
      <c r="C16" s="28">
        <v>43865</v>
      </c>
      <c r="D16" s="7" t="s">
        <v>289</v>
      </c>
      <c r="E16" s="19" t="s">
        <v>287</v>
      </c>
      <c r="F16" s="32"/>
    </row>
    <row r="17" spans="1:6" ht="40.049999999999997" customHeight="1" x14ac:dyDescent="0.4">
      <c r="A17" s="60">
        <f t="shared" si="0"/>
        <v>12</v>
      </c>
      <c r="B17" s="25">
        <v>242</v>
      </c>
      <c r="C17" s="28">
        <v>43865</v>
      </c>
      <c r="D17" s="7" t="s">
        <v>290</v>
      </c>
      <c r="E17" s="19" t="s">
        <v>288</v>
      </c>
      <c r="F17" s="32"/>
    </row>
    <row r="18" spans="1:6" ht="40.049999999999997" customHeight="1" x14ac:dyDescent="0.4">
      <c r="A18" s="60">
        <f t="shared" si="0"/>
        <v>13</v>
      </c>
      <c r="B18" s="25">
        <v>264</v>
      </c>
      <c r="C18" s="28">
        <v>43867</v>
      </c>
      <c r="D18" s="7" t="s">
        <v>291</v>
      </c>
      <c r="E18" s="19" t="s">
        <v>271</v>
      </c>
      <c r="F18" s="32"/>
    </row>
    <row r="19" spans="1:6" ht="40.049999999999997" customHeight="1" x14ac:dyDescent="0.4">
      <c r="A19" s="60">
        <f t="shared" si="0"/>
        <v>14</v>
      </c>
      <c r="B19" s="25">
        <v>355</v>
      </c>
      <c r="C19" s="28">
        <v>43880</v>
      </c>
      <c r="D19" s="7"/>
      <c r="E19" s="19" t="s">
        <v>292</v>
      </c>
      <c r="F19" s="32"/>
    </row>
    <row r="20" spans="1:6" ht="53.4" customHeight="1" x14ac:dyDescent="0.4">
      <c r="A20" s="60">
        <f t="shared" si="0"/>
        <v>15</v>
      </c>
      <c r="B20" s="25">
        <v>18</v>
      </c>
      <c r="C20" s="28">
        <v>43888</v>
      </c>
      <c r="D20" s="7" t="s">
        <v>64</v>
      </c>
      <c r="E20" s="19" t="s">
        <v>293</v>
      </c>
      <c r="F20" s="32"/>
    </row>
    <row r="21" spans="1:6" ht="40.049999999999997" customHeight="1" x14ac:dyDescent="0.4">
      <c r="A21" s="60">
        <f t="shared" si="0"/>
        <v>16</v>
      </c>
      <c r="B21" s="25">
        <v>449</v>
      </c>
      <c r="C21" s="28">
        <v>43889</v>
      </c>
      <c r="D21" s="7" t="s">
        <v>295</v>
      </c>
      <c r="E21" s="19" t="s">
        <v>294</v>
      </c>
      <c r="F21" s="32"/>
    </row>
    <row r="22" spans="1:6" ht="40.049999999999997" customHeight="1" x14ac:dyDescent="0.4">
      <c r="A22" s="60">
        <f t="shared" si="0"/>
        <v>17</v>
      </c>
      <c r="B22" s="25">
        <v>476</v>
      </c>
      <c r="C22" s="28">
        <v>43896</v>
      </c>
      <c r="D22" s="7" t="s">
        <v>295</v>
      </c>
      <c r="E22" s="19" t="s">
        <v>296</v>
      </c>
      <c r="F22" s="32"/>
    </row>
    <row r="23" spans="1:6" ht="40.049999999999997" customHeight="1" x14ac:dyDescent="0.4">
      <c r="A23" s="60">
        <f t="shared" si="0"/>
        <v>18</v>
      </c>
      <c r="B23" s="25">
        <v>496</v>
      </c>
      <c r="C23" s="28">
        <v>43899</v>
      </c>
      <c r="D23" s="7"/>
      <c r="E23" s="19" t="s">
        <v>297</v>
      </c>
      <c r="F23" s="32"/>
    </row>
    <row r="24" spans="1:6" ht="40.049999999999997" customHeight="1" x14ac:dyDescent="0.4">
      <c r="A24" s="60">
        <f t="shared" si="0"/>
        <v>19</v>
      </c>
      <c r="B24" s="25">
        <v>497</v>
      </c>
      <c r="C24" s="28">
        <v>43899</v>
      </c>
      <c r="D24" s="7"/>
      <c r="E24" s="19" t="s">
        <v>298</v>
      </c>
      <c r="F24" s="32"/>
    </row>
    <row r="25" spans="1:6" ht="40.049999999999997" customHeight="1" x14ac:dyDescent="0.4">
      <c r="A25" s="60">
        <f t="shared" si="0"/>
        <v>20</v>
      </c>
      <c r="B25" s="25">
        <v>498</v>
      </c>
      <c r="C25" s="28">
        <v>43899</v>
      </c>
      <c r="D25" s="7" t="s">
        <v>300</v>
      </c>
      <c r="E25" s="19" t="s">
        <v>299</v>
      </c>
      <c r="F25" s="32"/>
    </row>
    <row r="26" spans="1:6" ht="40.049999999999997" customHeight="1" x14ac:dyDescent="0.4">
      <c r="A26" s="60">
        <f t="shared" si="0"/>
        <v>21</v>
      </c>
      <c r="B26" s="25">
        <v>499</v>
      </c>
      <c r="C26" s="28">
        <v>43899</v>
      </c>
      <c r="D26" s="7" t="s">
        <v>64</v>
      </c>
      <c r="E26" s="19" t="s">
        <v>301</v>
      </c>
      <c r="F26" s="32"/>
    </row>
    <row r="27" spans="1:6" ht="40.049999999999997" customHeight="1" x14ac:dyDescent="0.4">
      <c r="A27" s="60">
        <f t="shared" si="0"/>
        <v>22</v>
      </c>
      <c r="B27" s="25">
        <v>560</v>
      </c>
      <c r="C27" s="28">
        <v>43903</v>
      </c>
      <c r="D27" s="7" t="s">
        <v>303</v>
      </c>
      <c r="E27" s="19" t="s">
        <v>302</v>
      </c>
      <c r="F27" s="32"/>
    </row>
    <row r="28" spans="1:6" ht="40.049999999999997" customHeight="1" x14ac:dyDescent="0.4">
      <c r="A28" s="60">
        <f t="shared" si="0"/>
        <v>23</v>
      </c>
      <c r="B28" s="25">
        <v>599</v>
      </c>
      <c r="C28" s="28">
        <v>43908</v>
      </c>
      <c r="D28" s="7" t="s">
        <v>64</v>
      </c>
      <c r="E28" s="19" t="s">
        <v>304</v>
      </c>
      <c r="F28" s="32"/>
    </row>
    <row r="29" spans="1:6" ht="40.049999999999997" customHeight="1" x14ac:dyDescent="0.4">
      <c r="A29" s="60">
        <f t="shared" si="0"/>
        <v>24</v>
      </c>
      <c r="B29" s="25">
        <v>639</v>
      </c>
      <c r="C29" s="28">
        <v>43916</v>
      </c>
      <c r="D29" s="7"/>
      <c r="E29" s="19" t="s">
        <v>305</v>
      </c>
      <c r="F29" s="32"/>
    </row>
    <row r="30" spans="1:6" ht="40.049999999999997" customHeight="1" x14ac:dyDescent="0.4">
      <c r="A30" s="60">
        <f t="shared" si="0"/>
        <v>25</v>
      </c>
      <c r="B30" s="25">
        <v>641</v>
      </c>
      <c r="C30" s="28">
        <v>43917</v>
      </c>
      <c r="D30" s="7" t="s">
        <v>110</v>
      </c>
      <c r="E30" s="19" t="s">
        <v>306</v>
      </c>
      <c r="F30" s="32"/>
    </row>
    <row r="31" spans="1:6" ht="40.049999999999997" customHeight="1" x14ac:dyDescent="0.4">
      <c r="A31" s="60">
        <f t="shared" si="0"/>
        <v>26</v>
      </c>
      <c r="B31" s="25">
        <v>642</v>
      </c>
      <c r="C31" s="28">
        <v>43917</v>
      </c>
      <c r="D31" s="7"/>
      <c r="E31" s="19" t="s">
        <v>307</v>
      </c>
      <c r="F31" s="32"/>
    </row>
    <row r="32" spans="1:6" ht="40.049999999999997" customHeight="1" x14ac:dyDescent="0.4">
      <c r="A32" s="60">
        <f t="shared" si="0"/>
        <v>27</v>
      </c>
      <c r="B32" s="25">
        <v>710</v>
      </c>
      <c r="C32" s="28">
        <v>43935</v>
      </c>
      <c r="D32" s="7" t="s">
        <v>309</v>
      </c>
      <c r="E32" s="19" t="s">
        <v>308</v>
      </c>
      <c r="F32" s="32"/>
    </row>
    <row r="33" spans="1:6" ht="40.049999999999997" customHeight="1" x14ac:dyDescent="0.4">
      <c r="A33" s="60">
        <f t="shared" si="0"/>
        <v>28</v>
      </c>
      <c r="B33" s="25">
        <v>754</v>
      </c>
      <c r="C33" s="28">
        <v>43937</v>
      </c>
      <c r="D33" s="7" t="s">
        <v>289</v>
      </c>
      <c r="E33" s="19" t="s">
        <v>310</v>
      </c>
      <c r="F33" s="32"/>
    </row>
    <row r="34" spans="1:6" ht="49.2" customHeight="1" x14ac:dyDescent="0.4">
      <c r="A34" s="60">
        <f t="shared" si="0"/>
        <v>29</v>
      </c>
      <c r="B34" s="25">
        <v>809</v>
      </c>
      <c r="C34" s="28">
        <v>43942</v>
      </c>
      <c r="D34" s="7" t="s">
        <v>312</v>
      </c>
      <c r="E34" s="19" t="s">
        <v>311</v>
      </c>
      <c r="F34" s="32"/>
    </row>
    <row r="35" spans="1:6" ht="40.049999999999997" customHeight="1" x14ac:dyDescent="0.4">
      <c r="A35" s="60">
        <f t="shared" si="0"/>
        <v>30</v>
      </c>
      <c r="B35" s="25">
        <v>810</v>
      </c>
      <c r="C35" s="28">
        <v>43942</v>
      </c>
      <c r="D35" s="7"/>
      <c r="E35" s="19" t="s">
        <v>313</v>
      </c>
      <c r="F35" s="32"/>
    </row>
    <row r="36" spans="1:6" ht="40.049999999999997" customHeight="1" x14ac:dyDescent="0.4">
      <c r="A36" s="60">
        <f t="shared" si="0"/>
        <v>31</v>
      </c>
      <c r="B36" s="25">
        <v>906</v>
      </c>
      <c r="C36" s="28">
        <v>43962</v>
      </c>
      <c r="D36" s="7" t="s">
        <v>108</v>
      </c>
      <c r="E36" s="19" t="s">
        <v>314</v>
      </c>
      <c r="F36" s="32"/>
    </row>
    <row r="37" spans="1:6" ht="40.049999999999997" customHeight="1" x14ac:dyDescent="0.4">
      <c r="A37" s="60">
        <f t="shared" si="0"/>
        <v>32</v>
      </c>
      <c r="B37" s="25">
        <v>912</v>
      </c>
      <c r="C37" s="28">
        <v>43964</v>
      </c>
      <c r="D37" s="7" t="s">
        <v>316</v>
      </c>
      <c r="E37" s="19" t="s">
        <v>315</v>
      </c>
      <c r="F37" s="32"/>
    </row>
    <row r="38" spans="1:6" ht="40.049999999999997" customHeight="1" x14ac:dyDescent="0.4">
      <c r="A38" s="60">
        <f t="shared" si="0"/>
        <v>33</v>
      </c>
      <c r="B38" s="25">
        <v>913</v>
      </c>
      <c r="C38" s="28">
        <v>43964</v>
      </c>
      <c r="D38" s="7"/>
      <c r="E38" s="19" t="s">
        <v>317</v>
      </c>
      <c r="F38" s="32"/>
    </row>
    <row r="39" spans="1:6" ht="40.049999999999997" customHeight="1" x14ac:dyDescent="0.4">
      <c r="A39" s="60">
        <f t="shared" si="0"/>
        <v>34</v>
      </c>
      <c r="B39" s="25">
        <v>922</v>
      </c>
      <c r="C39" s="28">
        <v>43965</v>
      </c>
      <c r="D39" s="7" t="s">
        <v>312</v>
      </c>
      <c r="E39" s="19" t="s">
        <v>318</v>
      </c>
      <c r="F39" s="32"/>
    </row>
    <row r="40" spans="1:6" ht="40.049999999999997" customHeight="1" x14ac:dyDescent="0.4">
      <c r="A40" s="60">
        <f t="shared" si="0"/>
        <v>35</v>
      </c>
      <c r="B40" s="25">
        <v>923</v>
      </c>
      <c r="C40" s="28">
        <v>43965</v>
      </c>
      <c r="D40" s="7"/>
      <c r="E40" s="19" t="s">
        <v>319</v>
      </c>
      <c r="F40" s="32"/>
    </row>
    <row r="41" spans="1:6" ht="40.049999999999997" customHeight="1" x14ac:dyDescent="0.4">
      <c r="A41" s="60">
        <f t="shared" si="0"/>
        <v>36</v>
      </c>
      <c r="B41" s="25">
        <v>972</v>
      </c>
      <c r="C41" s="28">
        <v>43971</v>
      </c>
      <c r="D41" s="7" t="s">
        <v>284</v>
      </c>
      <c r="E41" s="19" t="s">
        <v>320</v>
      </c>
      <c r="F41" s="32"/>
    </row>
    <row r="42" spans="1:6" ht="40.049999999999997" customHeight="1" x14ac:dyDescent="0.4">
      <c r="A42" s="60">
        <f t="shared" si="0"/>
        <v>37</v>
      </c>
      <c r="B42" s="25">
        <v>997</v>
      </c>
      <c r="C42" s="28">
        <v>43976</v>
      </c>
      <c r="D42" s="7" t="s">
        <v>289</v>
      </c>
      <c r="E42" s="19" t="s">
        <v>321</v>
      </c>
      <c r="F42" s="32"/>
    </row>
    <row r="43" spans="1:6" ht="40.049999999999997" customHeight="1" x14ac:dyDescent="0.4">
      <c r="A43" s="60">
        <f t="shared" si="0"/>
        <v>38</v>
      </c>
      <c r="B43" s="25">
        <v>998</v>
      </c>
      <c r="C43" s="28">
        <v>43976</v>
      </c>
      <c r="D43" s="7"/>
      <c r="E43" s="19" t="s">
        <v>322</v>
      </c>
      <c r="F43" s="32"/>
    </row>
    <row r="44" spans="1:6" ht="40.049999999999997" customHeight="1" x14ac:dyDescent="0.4">
      <c r="A44" s="60">
        <f t="shared" si="0"/>
        <v>39</v>
      </c>
      <c r="B44" s="25">
        <v>1016</v>
      </c>
      <c r="C44" s="28">
        <v>43977</v>
      </c>
      <c r="D44" s="7" t="s">
        <v>324</v>
      </c>
      <c r="E44" s="19" t="s">
        <v>323</v>
      </c>
      <c r="F44" s="32"/>
    </row>
    <row r="45" spans="1:6" ht="40.049999999999997" customHeight="1" x14ac:dyDescent="0.4">
      <c r="A45" s="60">
        <f t="shared" si="0"/>
        <v>40</v>
      </c>
      <c r="B45" s="25">
        <v>1017</v>
      </c>
      <c r="C45" s="28">
        <v>43977</v>
      </c>
      <c r="D45" s="7" t="s">
        <v>309</v>
      </c>
      <c r="E45" s="19" t="s">
        <v>325</v>
      </c>
      <c r="F45" s="32"/>
    </row>
    <row r="46" spans="1:6" ht="40.049999999999997" customHeight="1" x14ac:dyDescent="0.4">
      <c r="A46" s="60">
        <f t="shared" si="0"/>
        <v>41</v>
      </c>
      <c r="B46" s="25">
        <v>1065</v>
      </c>
      <c r="C46" s="28">
        <v>43983</v>
      </c>
      <c r="D46" s="7" t="s">
        <v>309</v>
      </c>
      <c r="E46" s="19" t="s">
        <v>326</v>
      </c>
      <c r="F46" s="32"/>
    </row>
    <row r="47" spans="1:6" ht="40.049999999999997" customHeight="1" x14ac:dyDescent="0.4">
      <c r="A47" s="60">
        <f t="shared" si="0"/>
        <v>42</v>
      </c>
      <c r="B47" s="25">
        <v>1069</v>
      </c>
      <c r="C47" s="28">
        <v>43984</v>
      </c>
      <c r="D47" s="7" t="s">
        <v>281</v>
      </c>
      <c r="E47" s="19" t="s">
        <v>327</v>
      </c>
      <c r="F47" s="32"/>
    </row>
    <row r="48" spans="1:6" ht="40.049999999999997" customHeight="1" x14ac:dyDescent="0.4">
      <c r="A48" s="60">
        <f t="shared" si="0"/>
        <v>43</v>
      </c>
      <c r="B48" s="25">
        <v>1080</v>
      </c>
      <c r="C48" s="28">
        <v>43985</v>
      </c>
      <c r="D48" s="7" t="s">
        <v>309</v>
      </c>
      <c r="E48" s="19" t="s">
        <v>328</v>
      </c>
      <c r="F48" s="32"/>
    </row>
    <row r="49" spans="1:6" ht="40.049999999999997" customHeight="1" x14ac:dyDescent="0.4">
      <c r="A49" s="60">
        <f t="shared" si="0"/>
        <v>44</v>
      </c>
      <c r="B49" s="25">
        <v>1094</v>
      </c>
      <c r="C49" s="28">
        <v>43986</v>
      </c>
      <c r="D49" s="7"/>
      <c r="E49" s="19" t="s">
        <v>329</v>
      </c>
      <c r="F49" s="32"/>
    </row>
    <row r="50" spans="1:6" ht="40.049999999999997" customHeight="1" x14ac:dyDescent="0.4">
      <c r="A50" s="60">
        <f t="shared" si="0"/>
        <v>45</v>
      </c>
      <c r="B50" s="25">
        <v>1095</v>
      </c>
      <c r="C50" s="28">
        <v>43986</v>
      </c>
      <c r="D50" s="7" t="s">
        <v>280</v>
      </c>
      <c r="E50" s="19" t="s">
        <v>330</v>
      </c>
      <c r="F50" s="32"/>
    </row>
    <row r="51" spans="1:6" ht="40.049999999999997" customHeight="1" x14ac:dyDescent="0.4">
      <c r="A51" s="60">
        <f t="shared" si="0"/>
        <v>46</v>
      </c>
      <c r="B51" s="25">
        <v>1096</v>
      </c>
      <c r="C51" s="28">
        <v>43986</v>
      </c>
      <c r="D51" s="7" t="s">
        <v>332</v>
      </c>
      <c r="E51" s="19" t="s">
        <v>331</v>
      </c>
      <c r="F51" s="32"/>
    </row>
    <row r="52" spans="1:6" ht="40.049999999999997" customHeight="1" x14ac:dyDescent="0.4">
      <c r="A52" s="60">
        <f t="shared" si="0"/>
        <v>47</v>
      </c>
      <c r="B52" s="25">
        <v>1117</v>
      </c>
      <c r="C52" s="28">
        <v>43990</v>
      </c>
      <c r="D52" s="7" t="s">
        <v>309</v>
      </c>
      <c r="E52" s="19" t="s">
        <v>333</v>
      </c>
      <c r="F52" s="32"/>
    </row>
    <row r="53" spans="1:6" ht="40.049999999999997" customHeight="1" x14ac:dyDescent="0.4">
      <c r="A53" s="60">
        <f t="shared" si="0"/>
        <v>48</v>
      </c>
      <c r="B53" s="25">
        <v>1118</v>
      </c>
      <c r="C53" s="28">
        <v>43991</v>
      </c>
      <c r="D53" s="7" t="s">
        <v>112</v>
      </c>
      <c r="E53" s="19" t="s">
        <v>334</v>
      </c>
      <c r="F53" s="32"/>
    </row>
    <row r="54" spans="1:6" ht="40.049999999999997" customHeight="1" x14ac:dyDescent="0.4">
      <c r="A54" s="60">
        <f t="shared" si="0"/>
        <v>49</v>
      </c>
      <c r="B54" s="25">
        <v>1124</v>
      </c>
      <c r="C54" s="28">
        <v>43991</v>
      </c>
      <c r="D54" s="7" t="s">
        <v>289</v>
      </c>
      <c r="E54" s="19" t="s">
        <v>335</v>
      </c>
      <c r="F54" s="32"/>
    </row>
    <row r="55" spans="1:6" ht="40.049999999999997" customHeight="1" x14ac:dyDescent="0.4">
      <c r="A55" s="60">
        <f t="shared" si="0"/>
        <v>50</v>
      </c>
      <c r="B55" s="25">
        <v>1129</v>
      </c>
      <c r="C55" s="28">
        <v>43992</v>
      </c>
      <c r="D55" s="7" t="s">
        <v>272</v>
      </c>
      <c r="E55" s="19" t="s">
        <v>336</v>
      </c>
      <c r="F55" s="32"/>
    </row>
    <row r="56" spans="1:6" ht="40.049999999999997" customHeight="1" x14ac:dyDescent="0.4">
      <c r="A56" s="60">
        <f t="shared" si="0"/>
        <v>51</v>
      </c>
      <c r="B56" s="25">
        <v>1137</v>
      </c>
      <c r="C56" s="28">
        <v>43992</v>
      </c>
      <c r="D56" s="7" t="s">
        <v>338</v>
      </c>
      <c r="E56" s="19" t="s">
        <v>337</v>
      </c>
      <c r="F56" s="32"/>
    </row>
    <row r="57" spans="1:6" ht="40.049999999999997" customHeight="1" x14ac:dyDescent="0.4">
      <c r="A57" s="60">
        <f t="shared" si="0"/>
        <v>52</v>
      </c>
      <c r="B57" s="25">
        <v>1162</v>
      </c>
      <c r="C57" s="28">
        <v>43998</v>
      </c>
      <c r="D57" s="7" t="s">
        <v>340</v>
      </c>
      <c r="E57" s="19" t="s">
        <v>339</v>
      </c>
      <c r="F57" s="32"/>
    </row>
    <row r="58" spans="1:6" ht="40.049999999999997" customHeight="1" x14ac:dyDescent="0.4">
      <c r="A58" s="60">
        <f t="shared" si="0"/>
        <v>53</v>
      </c>
      <c r="B58" s="25">
        <v>1198</v>
      </c>
      <c r="C58" s="28">
        <v>44006</v>
      </c>
      <c r="D58" s="7" t="s">
        <v>316</v>
      </c>
      <c r="E58" s="19" t="s">
        <v>341</v>
      </c>
      <c r="F58" s="32"/>
    </row>
    <row r="59" spans="1:6" ht="40.049999999999997" customHeight="1" x14ac:dyDescent="0.4">
      <c r="A59" s="60">
        <f t="shared" si="0"/>
        <v>54</v>
      </c>
      <c r="B59" s="25">
        <v>1212</v>
      </c>
      <c r="C59" s="28">
        <v>44007</v>
      </c>
      <c r="D59" s="7"/>
      <c r="E59" s="19" t="s">
        <v>342</v>
      </c>
      <c r="F59" s="32"/>
    </row>
    <row r="60" spans="1:6" ht="40.049999999999997" customHeight="1" x14ac:dyDescent="0.4">
      <c r="A60" s="60">
        <f t="shared" si="0"/>
        <v>55</v>
      </c>
      <c r="B60" s="25">
        <v>1226</v>
      </c>
      <c r="C60" s="28">
        <v>44008</v>
      </c>
      <c r="D60" s="7"/>
      <c r="E60" s="19" t="s">
        <v>343</v>
      </c>
      <c r="F60" s="32"/>
    </row>
    <row r="61" spans="1:6" ht="40.049999999999997" customHeight="1" x14ac:dyDescent="0.4">
      <c r="A61" s="60">
        <f t="shared" si="0"/>
        <v>56</v>
      </c>
      <c r="B61" s="25">
        <v>1264</v>
      </c>
      <c r="C61" s="28">
        <v>44014</v>
      </c>
      <c r="D61" s="7" t="s">
        <v>309</v>
      </c>
      <c r="E61" s="19" t="s">
        <v>344</v>
      </c>
      <c r="F61" s="32"/>
    </row>
    <row r="62" spans="1:6" ht="40.049999999999997" customHeight="1" x14ac:dyDescent="0.4">
      <c r="A62" s="60">
        <f t="shared" si="0"/>
        <v>57</v>
      </c>
      <c r="B62" s="25">
        <v>1265</v>
      </c>
      <c r="C62" s="28">
        <v>44014</v>
      </c>
      <c r="D62" s="7"/>
      <c r="E62" s="19" t="s">
        <v>345</v>
      </c>
      <c r="F62" s="32"/>
    </row>
    <row r="63" spans="1:6" ht="40.049999999999997" customHeight="1" x14ac:dyDescent="0.4">
      <c r="A63" s="60">
        <f t="shared" si="0"/>
        <v>58</v>
      </c>
      <c r="B63" s="25">
        <v>1298</v>
      </c>
      <c r="C63" s="28">
        <v>44020</v>
      </c>
      <c r="D63" s="7"/>
      <c r="E63" s="19" t="s">
        <v>346</v>
      </c>
      <c r="F63" s="32"/>
    </row>
    <row r="64" spans="1:6" ht="48" customHeight="1" x14ac:dyDescent="0.4">
      <c r="A64" s="60">
        <f t="shared" si="0"/>
        <v>59</v>
      </c>
      <c r="B64" s="25">
        <v>1305</v>
      </c>
      <c r="C64" s="28">
        <v>44021</v>
      </c>
      <c r="D64" s="7" t="s">
        <v>332</v>
      </c>
      <c r="E64" s="19" t="s">
        <v>347</v>
      </c>
      <c r="F64" s="32"/>
    </row>
    <row r="65" spans="1:6" ht="40.049999999999997" customHeight="1" x14ac:dyDescent="0.4">
      <c r="A65" s="60">
        <f t="shared" si="0"/>
        <v>60</v>
      </c>
      <c r="B65" s="25">
        <v>1307</v>
      </c>
      <c r="C65" s="28">
        <v>44021</v>
      </c>
      <c r="D65" s="7"/>
      <c r="E65" s="19" t="s">
        <v>348</v>
      </c>
      <c r="F65" s="32"/>
    </row>
    <row r="66" spans="1:6" ht="40.049999999999997" customHeight="1" x14ac:dyDescent="0.4">
      <c r="A66" s="60">
        <f t="shared" si="0"/>
        <v>61</v>
      </c>
      <c r="B66" s="25">
        <v>1314</v>
      </c>
      <c r="C66" s="28">
        <v>44022</v>
      </c>
      <c r="D66" s="7" t="s">
        <v>350</v>
      </c>
      <c r="E66" s="19" t="s">
        <v>349</v>
      </c>
      <c r="F66" s="32"/>
    </row>
    <row r="67" spans="1:6" ht="40.049999999999997" customHeight="1" x14ac:dyDescent="0.4">
      <c r="A67" s="60">
        <f t="shared" si="0"/>
        <v>62</v>
      </c>
      <c r="B67" s="25">
        <v>1321</v>
      </c>
      <c r="C67" s="28">
        <v>44026</v>
      </c>
      <c r="D67" s="7" t="s">
        <v>309</v>
      </c>
      <c r="E67" s="19" t="s">
        <v>351</v>
      </c>
      <c r="F67" s="32"/>
    </row>
    <row r="68" spans="1:6" ht="40.049999999999997" customHeight="1" x14ac:dyDescent="0.4">
      <c r="A68" s="60">
        <f t="shared" si="0"/>
        <v>63</v>
      </c>
      <c r="B68" s="25">
        <v>1330</v>
      </c>
      <c r="C68" s="28">
        <v>44026</v>
      </c>
      <c r="D68" s="7" t="s">
        <v>66</v>
      </c>
      <c r="E68" s="19" t="s">
        <v>352</v>
      </c>
      <c r="F68" s="32"/>
    </row>
    <row r="69" spans="1:6" ht="40.049999999999997" customHeight="1" x14ac:dyDescent="0.4">
      <c r="A69" s="60">
        <f t="shared" si="0"/>
        <v>64</v>
      </c>
      <c r="B69" s="25">
        <v>1336</v>
      </c>
      <c r="C69" s="28">
        <v>44027</v>
      </c>
      <c r="D69" s="7" t="s">
        <v>289</v>
      </c>
      <c r="E69" s="19" t="s">
        <v>353</v>
      </c>
      <c r="F69" s="32"/>
    </row>
    <row r="70" spans="1:6" ht="40.049999999999997" customHeight="1" x14ac:dyDescent="0.4">
      <c r="A70" s="60">
        <f t="shared" si="0"/>
        <v>65</v>
      </c>
      <c r="B70" s="25">
        <v>1337</v>
      </c>
      <c r="C70" s="28">
        <v>44027</v>
      </c>
      <c r="D70" s="7" t="s">
        <v>309</v>
      </c>
      <c r="E70" s="19" t="s">
        <v>354</v>
      </c>
      <c r="F70" s="32"/>
    </row>
    <row r="71" spans="1:6" ht="40.049999999999997" customHeight="1" x14ac:dyDescent="0.4">
      <c r="A71" s="60">
        <f t="shared" si="0"/>
        <v>66</v>
      </c>
      <c r="B71" s="25">
        <v>1343</v>
      </c>
      <c r="C71" s="28">
        <v>44029</v>
      </c>
      <c r="D71" s="7"/>
      <c r="E71" s="19" t="s">
        <v>355</v>
      </c>
      <c r="F71" s="32"/>
    </row>
    <row r="72" spans="1:6" ht="40.049999999999997" customHeight="1" x14ac:dyDescent="0.4">
      <c r="A72" s="60">
        <f t="shared" ref="A72:A97" si="1">A71+1</f>
        <v>67</v>
      </c>
      <c r="B72" s="25">
        <v>1344</v>
      </c>
      <c r="C72" s="28">
        <v>44029</v>
      </c>
      <c r="D72" s="7"/>
      <c r="E72" s="19" t="s">
        <v>356</v>
      </c>
      <c r="F72" s="32"/>
    </row>
    <row r="73" spans="1:6" ht="40.049999999999997" customHeight="1" x14ac:dyDescent="0.4">
      <c r="A73" s="60">
        <f t="shared" si="1"/>
        <v>68</v>
      </c>
      <c r="B73" s="25">
        <v>1365</v>
      </c>
      <c r="C73" s="28">
        <v>44032</v>
      </c>
      <c r="D73" s="7" t="s">
        <v>312</v>
      </c>
      <c r="E73" s="19" t="s">
        <v>357</v>
      </c>
      <c r="F73" s="32"/>
    </row>
    <row r="74" spans="1:6" ht="40.049999999999997" customHeight="1" x14ac:dyDescent="0.4">
      <c r="A74" s="60">
        <f t="shared" si="1"/>
        <v>69</v>
      </c>
      <c r="B74" s="25">
        <v>1366</v>
      </c>
      <c r="C74" s="28">
        <v>44032</v>
      </c>
      <c r="D74" s="7"/>
      <c r="E74" s="19" t="s">
        <v>358</v>
      </c>
      <c r="F74" s="32"/>
    </row>
    <row r="75" spans="1:6" ht="40.049999999999997" customHeight="1" x14ac:dyDescent="0.4">
      <c r="A75" s="60">
        <f t="shared" si="1"/>
        <v>70</v>
      </c>
      <c r="B75" s="25">
        <v>1391</v>
      </c>
      <c r="C75" s="28">
        <v>44033</v>
      </c>
      <c r="D75" s="7" t="s">
        <v>295</v>
      </c>
      <c r="E75" s="19" t="s">
        <v>359</v>
      </c>
      <c r="F75" s="32"/>
    </row>
    <row r="76" spans="1:6" ht="40.049999999999997" customHeight="1" x14ac:dyDescent="0.4">
      <c r="A76" s="60">
        <f t="shared" si="1"/>
        <v>71</v>
      </c>
      <c r="B76" s="25">
        <v>1407</v>
      </c>
      <c r="C76" s="28">
        <v>44035</v>
      </c>
      <c r="D76" s="7" t="s">
        <v>361</v>
      </c>
      <c r="E76" s="19" t="s">
        <v>360</v>
      </c>
      <c r="F76" s="32"/>
    </row>
    <row r="77" spans="1:6" ht="40.049999999999997" customHeight="1" x14ac:dyDescent="0.4">
      <c r="A77" s="60">
        <f t="shared" si="1"/>
        <v>72</v>
      </c>
      <c r="B77" s="25">
        <v>1412</v>
      </c>
      <c r="C77" s="28">
        <v>44036</v>
      </c>
      <c r="D77" s="7" t="s">
        <v>112</v>
      </c>
      <c r="E77" s="19" t="s">
        <v>362</v>
      </c>
      <c r="F77" s="32"/>
    </row>
    <row r="78" spans="1:6" ht="40.049999999999997" customHeight="1" x14ac:dyDescent="0.4">
      <c r="A78" s="60">
        <f t="shared" si="1"/>
        <v>73</v>
      </c>
      <c r="B78" s="25">
        <v>1474</v>
      </c>
      <c r="C78" s="28">
        <v>44043</v>
      </c>
      <c r="D78" s="7" t="s">
        <v>364</v>
      </c>
      <c r="E78" s="19" t="s">
        <v>363</v>
      </c>
      <c r="F78" s="32"/>
    </row>
    <row r="79" spans="1:6" ht="40.049999999999997" customHeight="1" x14ac:dyDescent="0.4">
      <c r="A79" s="60">
        <f t="shared" si="1"/>
        <v>74</v>
      </c>
      <c r="B79" s="25">
        <v>1475</v>
      </c>
      <c r="C79" s="28">
        <v>44043</v>
      </c>
      <c r="D79" s="7" t="s">
        <v>286</v>
      </c>
      <c r="E79" s="19" t="s">
        <v>365</v>
      </c>
      <c r="F79" s="32"/>
    </row>
    <row r="80" spans="1:6" ht="40.049999999999997" customHeight="1" x14ac:dyDescent="0.4">
      <c r="A80" s="60">
        <f t="shared" si="1"/>
        <v>75</v>
      </c>
      <c r="B80" s="25">
        <v>1481</v>
      </c>
      <c r="C80" s="28">
        <v>44046</v>
      </c>
      <c r="D80" s="7" t="s">
        <v>367</v>
      </c>
      <c r="E80" s="19" t="s">
        <v>366</v>
      </c>
      <c r="F80" s="32"/>
    </row>
    <row r="81" spans="1:6" ht="52.2" customHeight="1" x14ac:dyDescent="0.4">
      <c r="A81" s="60">
        <f t="shared" si="1"/>
        <v>76</v>
      </c>
      <c r="B81" s="25">
        <v>1482</v>
      </c>
      <c r="C81" s="28">
        <v>44046</v>
      </c>
      <c r="D81" s="7" t="s">
        <v>289</v>
      </c>
      <c r="E81" s="19" t="s">
        <v>368</v>
      </c>
      <c r="F81" s="32"/>
    </row>
    <row r="82" spans="1:6" ht="40.049999999999997" customHeight="1" x14ac:dyDescent="0.4">
      <c r="A82" s="60">
        <f t="shared" si="1"/>
        <v>77</v>
      </c>
      <c r="B82" s="25">
        <v>1483</v>
      </c>
      <c r="C82" s="28">
        <v>44046</v>
      </c>
      <c r="D82" s="7" t="s">
        <v>289</v>
      </c>
      <c r="E82" s="19" t="s">
        <v>369</v>
      </c>
      <c r="F82" s="32"/>
    </row>
    <row r="83" spans="1:6" ht="40.049999999999997" customHeight="1" x14ac:dyDescent="0.4">
      <c r="A83" s="60">
        <f t="shared" si="1"/>
        <v>78</v>
      </c>
      <c r="B83" s="25">
        <v>1503</v>
      </c>
      <c r="C83" s="28">
        <v>44048</v>
      </c>
      <c r="D83" s="7"/>
      <c r="E83" s="19" t="s">
        <v>370</v>
      </c>
      <c r="F83" s="32"/>
    </row>
    <row r="84" spans="1:6" ht="40.049999999999997" customHeight="1" x14ac:dyDescent="0.4">
      <c r="A84" s="60">
        <f t="shared" si="1"/>
        <v>79</v>
      </c>
      <c r="B84" s="25">
        <v>1511</v>
      </c>
      <c r="C84" s="28">
        <v>44049</v>
      </c>
      <c r="D84" s="7" t="s">
        <v>309</v>
      </c>
      <c r="E84" s="19" t="s">
        <v>371</v>
      </c>
      <c r="F84" s="32"/>
    </row>
    <row r="85" spans="1:6" ht="40.049999999999997" customHeight="1" x14ac:dyDescent="0.4">
      <c r="A85" s="60">
        <f t="shared" si="1"/>
        <v>80</v>
      </c>
      <c r="B85" s="25">
        <v>1513</v>
      </c>
      <c r="C85" s="28">
        <v>44049</v>
      </c>
      <c r="D85" s="7" t="s">
        <v>289</v>
      </c>
      <c r="E85" s="19" t="s">
        <v>372</v>
      </c>
      <c r="F85" s="32"/>
    </row>
    <row r="86" spans="1:6" ht="40.049999999999997" customHeight="1" x14ac:dyDescent="0.4">
      <c r="A86" s="60">
        <f t="shared" si="1"/>
        <v>81</v>
      </c>
      <c r="B86" s="25">
        <v>1529</v>
      </c>
      <c r="C86" s="28">
        <v>44050</v>
      </c>
      <c r="D86" s="7" t="s">
        <v>108</v>
      </c>
      <c r="E86" s="19" t="s">
        <v>373</v>
      </c>
      <c r="F86" s="32"/>
    </row>
    <row r="87" spans="1:6" ht="40.049999999999997" customHeight="1" x14ac:dyDescent="0.4">
      <c r="A87" s="60">
        <f t="shared" si="1"/>
        <v>82</v>
      </c>
      <c r="B87" s="25">
        <v>1530</v>
      </c>
      <c r="C87" s="28">
        <v>44050</v>
      </c>
      <c r="D87" s="7" t="s">
        <v>289</v>
      </c>
      <c r="E87" s="19" t="s">
        <v>374</v>
      </c>
      <c r="F87" s="32"/>
    </row>
    <row r="88" spans="1:6" ht="40.049999999999997" customHeight="1" x14ac:dyDescent="0.4">
      <c r="A88" s="60">
        <f t="shared" si="1"/>
        <v>83</v>
      </c>
      <c r="B88" s="25">
        <v>1534</v>
      </c>
      <c r="C88" s="28">
        <v>44050</v>
      </c>
      <c r="D88" s="7"/>
      <c r="E88" s="19" t="s">
        <v>375</v>
      </c>
      <c r="F88" s="32"/>
    </row>
    <row r="89" spans="1:6" ht="40.049999999999997" customHeight="1" x14ac:dyDescent="0.4">
      <c r="A89" s="60">
        <f t="shared" si="1"/>
        <v>84</v>
      </c>
      <c r="B89" s="25">
        <v>1611</v>
      </c>
      <c r="C89" s="28">
        <v>44053</v>
      </c>
      <c r="D89" s="7" t="s">
        <v>108</v>
      </c>
      <c r="E89" s="19" t="s">
        <v>376</v>
      </c>
      <c r="F89" s="32"/>
    </row>
    <row r="90" spans="1:6" ht="40.049999999999997" customHeight="1" x14ac:dyDescent="0.4">
      <c r="A90" s="60">
        <f t="shared" si="1"/>
        <v>85</v>
      </c>
      <c r="B90" s="25">
        <v>1628</v>
      </c>
      <c r="C90" s="28">
        <v>44054</v>
      </c>
      <c r="D90" s="7" t="s">
        <v>309</v>
      </c>
      <c r="E90" s="19" t="s">
        <v>377</v>
      </c>
      <c r="F90" s="32"/>
    </row>
    <row r="91" spans="1:6" ht="40.049999999999997" customHeight="1" x14ac:dyDescent="0.4">
      <c r="A91" s="60">
        <f t="shared" si="1"/>
        <v>86</v>
      </c>
      <c r="B91" s="25">
        <v>1636</v>
      </c>
      <c r="C91" s="28">
        <v>44056</v>
      </c>
      <c r="D91" s="7" t="s">
        <v>367</v>
      </c>
      <c r="E91" s="19" t="s">
        <v>378</v>
      </c>
      <c r="F91" s="32"/>
    </row>
    <row r="92" spans="1:6" ht="40.049999999999997" customHeight="1" x14ac:dyDescent="0.4">
      <c r="A92" s="60">
        <f t="shared" si="1"/>
        <v>87</v>
      </c>
      <c r="B92" s="25">
        <v>1645</v>
      </c>
      <c r="C92" s="28">
        <v>44056</v>
      </c>
      <c r="D92" s="7" t="s">
        <v>64</v>
      </c>
      <c r="E92" s="19" t="s">
        <v>379</v>
      </c>
      <c r="F92" s="32"/>
    </row>
    <row r="93" spans="1:6" ht="40.049999999999997" customHeight="1" x14ac:dyDescent="0.4">
      <c r="A93" s="60">
        <f t="shared" si="1"/>
        <v>88</v>
      </c>
      <c r="B93" s="25">
        <v>1704</v>
      </c>
      <c r="C93" s="28">
        <v>44061</v>
      </c>
      <c r="D93" s="7" t="s">
        <v>279</v>
      </c>
      <c r="E93" s="19" t="s">
        <v>380</v>
      </c>
      <c r="F93" s="32"/>
    </row>
    <row r="94" spans="1:6" ht="40.049999999999997" customHeight="1" x14ac:dyDescent="0.4">
      <c r="A94" s="60">
        <f t="shared" si="1"/>
        <v>89</v>
      </c>
      <c r="B94" s="25">
        <v>1757</v>
      </c>
      <c r="C94" s="28">
        <v>44064</v>
      </c>
      <c r="D94" s="7" t="s">
        <v>295</v>
      </c>
      <c r="E94" s="19" t="s">
        <v>381</v>
      </c>
      <c r="F94" s="32"/>
    </row>
    <row r="95" spans="1:6" ht="40.049999999999997" customHeight="1" x14ac:dyDescent="0.4">
      <c r="A95" s="60">
        <f t="shared" si="1"/>
        <v>90</v>
      </c>
      <c r="B95" s="25">
        <v>1760</v>
      </c>
      <c r="C95" s="28">
        <v>44064</v>
      </c>
      <c r="D95" s="7" t="s">
        <v>383</v>
      </c>
      <c r="E95" s="19" t="s">
        <v>382</v>
      </c>
      <c r="F95" s="32"/>
    </row>
    <row r="96" spans="1:6" ht="40.049999999999997" customHeight="1" x14ac:dyDescent="0.4">
      <c r="A96" s="60">
        <f t="shared" si="1"/>
        <v>91</v>
      </c>
      <c r="B96" s="25">
        <v>1876</v>
      </c>
      <c r="C96" s="28">
        <v>44074</v>
      </c>
      <c r="D96" s="7"/>
      <c r="E96" s="19" t="s">
        <v>384</v>
      </c>
      <c r="F96" s="32"/>
    </row>
    <row r="97" spans="1:6" ht="40.049999999999997" customHeight="1" thickBot="1" x14ac:dyDescent="0.45">
      <c r="A97" s="61">
        <f t="shared" si="1"/>
        <v>92</v>
      </c>
      <c r="B97" s="44">
        <v>1981</v>
      </c>
      <c r="C97" s="45">
        <v>44083</v>
      </c>
      <c r="D97" s="41"/>
      <c r="E97" s="43" t="s">
        <v>385</v>
      </c>
      <c r="F97" s="36"/>
    </row>
  </sheetData>
  <autoFilter ref="A4:F97" xr:uid="{20678C3D-71A4-44C0-A2FC-B666CFE2AB99}"/>
  <pageMargins left="0.70866141732283472" right="0.70866141732283472" top="0.74803149606299213" bottom="0.74803149606299213" header="0.31496062992125984" footer="0.31496062992125984"/>
  <pageSetup scale="60" orientation="landscape" verticalDpi="0" r:id="rId1"/>
  <headerFooter>
    <oddFooter>&amp;L&amp;"Arial,Negrita"&amp;12Preparado por:
Carolina Silva Correa&amp;C&amp;"Arial,Negrita"&amp;12www.aulatributaria.cl</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706620-C941-42F5-B0B8-EAE37D0D174E}">
  <sheetPr>
    <tabColor rgb="FFFFFF00"/>
  </sheetPr>
  <dimension ref="A1:F67"/>
  <sheetViews>
    <sheetView zoomScaleNormal="100" workbookViewId="0">
      <selection activeCell="A18" sqref="A18"/>
    </sheetView>
  </sheetViews>
  <sheetFormatPr baseColWidth="10" defaultRowHeight="22.8" x14ac:dyDescent="0.4"/>
  <cols>
    <col min="1" max="1" width="6.6640625" style="58" customWidth="1"/>
    <col min="2" max="2" width="15.21875" style="20" customWidth="1"/>
    <col min="3" max="3" width="19.77734375" style="26" customWidth="1"/>
    <col min="4" max="4" width="32.6640625" style="1" bestFit="1" customWidth="1"/>
    <col min="5" max="5" width="117.44140625" style="1" customWidth="1"/>
    <col min="6" max="6" width="26.88671875" style="1" customWidth="1"/>
    <col min="7" max="16384" width="11.5546875" style="1"/>
  </cols>
  <sheetData>
    <row r="1" spans="1:6" x14ac:dyDescent="0.4">
      <c r="C1" s="98" t="s">
        <v>494</v>
      </c>
      <c r="D1" s="103" t="s">
        <v>495</v>
      </c>
      <c r="E1" s="102">
        <v>44085</v>
      </c>
    </row>
    <row r="2" spans="1:6" x14ac:dyDescent="0.4">
      <c r="C2" s="104" t="s">
        <v>502</v>
      </c>
      <c r="D2" s="98"/>
    </row>
    <row r="3" spans="1:6" x14ac:dyDescent="0.4">
      <c r="C3" s="98" t="s">
        <v>498</v>
      </c>
    </row>
    <row r="4" spans="1:6" ht="23.4" thickBot="1" x14ac:dyDescent="0.45"/>
    <row r="5" spans="1:6" s="2" customFormat="1" ht="40.049999999999997" customHeight="1" thickBot="1" x14ac:dyDescent="0.35">
      <c r="A5" s="52" t="s">
        <v>0</v>
      </c>
      <c r="B5" s="53" t="s">
        <v>269</v>
      </c>
      <c r="C5" s="54" t="s">
        <v>1</v>
      </c>
      <c r="D5" s="55" t="s">
        <v>2</v>
      </c>
      <c r="E5" s="56" t="s">
        <v>3</v>
      </c>
      <c r="F5" s="57" t="s">
        <v>4</v>
      </c>
    </row>
    <row r="6" spans="1:6" ht="40.049999999999997" customHeight="1" x14ac:dyDescent="0.4">
      <c r="A6" s="59">
        <v>1</v>
      </c>
      <c r="B6" s="24">
        <v>113</v>
      </c>
      <c r="C6" s="27">
        <v>43847</v>
      </c>
      <c r="D6" s="18" t="s">
        <v>387</v>
      </c>
      <c r="E6" s="19" t="s">
        <v>386</v>
      </c>
      <c r="F6" s="30"/>
    </row>
    <row r="7" spans="1:6" ht="40.049999999999997" customHeight="1" x14ac:dyDescent="0.4">
      <c r="A7" s="60">
        <f>A6+1</f>
        <v>2</v>
      </c>
      <c r="B7" s="25">
        <v>114</v>
      </c>
      <c r="C7" s="28">
        <v>43847</v>
      </c>
      <c r="D7" s="7" t="s">
        <v>400</v>
      </c>
      <c r="E7" s="19" t="s">
        <v>388</v>
      </c>
      <c r="F7" s="32"/>
    </row>
    <row r="8" spans="1:6" ht="40.049999999999997" customHeight="1" x14ac:dyDescent="0.4">
      <c r="A8" s="60">
        <f t="shared" ref="A8:A67" si="0">A7+1</f>
        <v>3</v>
      </c>
      <c r="B8" s="25">
        <v>115</v>
      </c>
      <c r="C8" s="28">
        <v>43847</v>
      </c>
      <c r="D8" s="7"/>
      <c r="E8" s="19" t="s">
        <v>389</v>
      </c>
      <c r="F8" s="32"/>
    </row>
    <row r="9" spans="1:6" ht="40.049999999999997" customHeight="1" x14ac:dyDescent="0.4">
      <c r="A9" s="60">
        <f t="shared" si="0"/>
        <v>4</v>
      </c>
      <c r="B9" s="25">
        <v>241</v>
      </c>
      <c r="C9" s="28">
        <v>43865</v>
      </c>
      <c r="D9" s="7" t="s">
        <v>390</v>
      </c>
      <c r="E9" s="19" t="s">
        <v>287</v>
      </c>
      <c r="F9" s="32"/>
    </row>
    <row r="10" spans="1:6" ht="40.049999999999997" customHeight="1" x14ac:dyDescent="0.4">
      <c r="A10" s="60">
        <f t="shared" si="0"/>
        <v>5</v>
      </c>
      <c r="B10" s="25">
        <v>243</v>
      </c>
      <c r="C10" s="28">
        <v>43865</v>
      </c>
      <c r="D10" s="7"/>
      <c r="E10" s="19" t="s">
        <v>391</v>
      </c>
      <c r="F10" s="32"/>
    </row>
    <row r="11" spans="1:6" ht="40.049999999999997" customHeight="1" x14ac:dyDescent="0.4">
      <c r="A11" s="60">
        <f t="shared" si="0"/>
        <v>6</v>
      </c>
      <c r="B11" s="25">
        <v>283</v>
      </c>
      <c r="C11" s="28">
        <v>43868</v>
      </c>
      <c r="D11" s="7" t="s">
        <v>412</v>
      </c>
      <c r="E11" s="19" t="s">
        <v>392</v>
      </c>
      <c r="F11" s="32"/>
    </row>
    <row r="12" spans="1:6" ht="40.049999999999997" customHeight="1" x14ac:dyDescent="0.4">
      <c r="A12" s="60">
        <f t="shared" si="0"/>
        <v>7</v>
      </c>
      <c r="B12" s="25">
        <v>310</v>
      </c>
      <c r="C12" s="28">
        <v>43875</v>
      </c>
      <c r="D12" s="7"/>
      <c r="E12" s="19" t="s">
        <v>393</v>
      </c>
      <c r="F12" s="32"/>
    </row>
    <row r="13" spans="1:6" ht="40.049999999999997" customHeight="1" x14ac:dyDescent="0.4">
      <c r="A13" s="60">
        <f t="shared" si="0"/>
        <v>8</v>
      </c>
      <c r="B13" s="25">
        <v>355</v>
      </c>
      <c r="C13" s="28">
        <v>43880</v>
      </c>
      <c r="D13" s="7"/>
      <c r="E13" s="19" t="s">
        <v>292</v>
      </c>
      <c r="F13" s="32"/>
    </row>
    <row r="14" spans="1:6" ht="40.049999999999997" customHeight="1" x14ac:dyDescent="0.4">
      <c r="A14" s="60">
        <f t="shared" si="0"/>
        <v>9</v>
      </c>
      <c r="B14" s="25">
        <v>432</v>
      </c>
      <c r="C14" s="28">
        <v>43888</v>
      </c>
      <c r="D14" s="7"/>
      <c r="E14" s="19" t="s">
        <v>394</v>
      </c>
      <c r="F14" s="32"/>
    </row>
    <row r="15" spans="1:6" ht="40.049999999999997" customHeight="1" x14ac:dyDescent="0.4">
      <c r="A15" s="60">
        <f t="shared" si="0"/>
        <v>10</v>
      </c>
      <c r="B15" s="25">
        <v>433</v>
      </c>
      <c r="C15" s="28">
        <v>43888</v>
      </c>
      <c r="D15" s="7" t="s">
        <v>396</v>
      </c>
      <c r="E15" s="19" t="s">
        <v>395</v>
      </c>
      <c r="F15" s="32"/>
    </row>
    <row r="16" spans="1:6" ht="40.049999999999997" customHeight="1" x14ac:dyDescent="0.4">
      <c r="A16" s="60">
        <f t="shared" si="0"/>
        <v>11</v>
      </c>
      <c r="B16" s="25">
        <v>460</v>
      </c>
      <c r="C16" s="28">
        <v>43893</v>
      </c>
      <c r="D16" s="7" t="s">
        <v>398</v>
      </c>
      <c r="E16" s="19" t="s">
        <v>397</v>
      </c>
      <c r="F16" s="32"/>
    </row>
    <row r="17" spans="1:6" ht="40.049999999999997" customHeight="1" x14ac:dyDescent="0.4">
      <c r="A17" s="60">
        <f t="shared" si="0"/>
        <v>12</v>
      </c>
      <c r="B17" s="25">
        <v>461</v>
      </c>
      <c r="C17" s="28">
        <v>43893</v>
      </c>
      <c r="D17" s="7" t="s">
        <v>400</v>
      </c>
      <c r="E17" s="19" t="s">
        <v>399</v>
      </c>
      <c r="F17" s="32"/>
    </row>
    <row r="18" spans="1:6" ht="40.049999999999997" customHeight="1" x14ac:dyDescent="0.4">
      <c r="A18" s="60">
        <f t="shared" si="0"/>
        <v>13</v>
      </c>
      <c r="B18" s="25">
        <v>462</v>
      </c>
      <c r="C18" s="28">
        <v>43893</v>
      </c>
      <c r="D18" s="7"/>
      <c r="E18" s="19" t="s">
        <v>401</v>
      </c>
      <c r="F18" s="32"/>
    </row>
    <row r="19" spans="1:6" ht="40.049999999999997" customHeight="1" x14ac:dyDescent="0.4">
      <c r="A19" s="60">
        <f t="shared" si="0"/>
        <v>14</v>
      </c>
      <c r="B19" s="25">
        <v>463</v>
      </c>
      <c r="C19" s="28">
        <v>43893</v>
      </c>
      <c r="D19" s="7" t="s">
        <v>403</v>
      </c>
      <c r="E19" s="19" t="s">
        <v>402</v>
      </c>
      <c r="F19" s="32"/>
    </row>
    <row r="20" spans="1:6" ht="53.4" customHeight="1" x14ac:dyDescent="0.4">
      <c r="A20" s="60">
        <f t="shared" si="0"/>
        <v>15</v>
      </c>
      <c r="B20" s="25">
        <v>492</v>
      </c>
      <c r="C20" s="28">
        <v>43899</v>
      </c>
      <c r="D20" s="7" t="s">
        <v>289</v>
      </c>
      <c r="E20" s="19" t="s">
        <v>404</v>
      </c>
      <c r="F20" s="32"/>
    </row>
    <row r="21" spans="1:6" ht="40.049999999999997" customHeight="1" x14ac:dyDescent="0.4">
      <c r="A21" s="60">
        <f t="shared" si="0"/>
        <v>16</v>
      </c>
      <c r="B21" s="25">
        <v>493</v>
      </c>
      <c r="C21" s="28">
        <v>43899</v>
      </c>
      <c r="D21" s="7"/>
      <c r="E21" s="19" t="s">
        <v>405</v>
      </c>
      <c r="F21" s="32"/>
    </row>
    <row r="22" spans="1:6" ht="40.049999999999997" customHeight="1" x14ac:dyDescent="0.4">
      <c r="A22" s="60">
        <f t="shared" si="0"/>
        <v>17</v>
      </c>
      <c r="B22" s="25">
        <v>495</v>
      </c>
      <c r="C22" s="28">
        <v>43899</v>
      </c>
      <c r="D22" s="7"/>
      <c r="E22" s="19" t="s">
        <v>406</v>
      </c>
      <c r="F22" s="32"/>
    </row>
    <row r="23" spans="1:6" ht="40.049999999999997" customHeight="1" x14ac:dyDescent="0.4">
      <c r="A23" s="60">
        <f t="shared" si="0"/>
        <v>18</v>
      </c>
      <c r="B23" s="25">
        <v>496</v>
      </c>
      <c r="C23" s="28">
        <v>43899</v>
      </c>
      <c r="D23" s="7"/>
      <c r="E23" s="19" t="s">
        <v>297</v>
      </c>
      <c r="F23" s="32"/>
    </row>
    <row r="24" spans="1:6" ht="40.049999999999997" customHeight="1" x14ac:dyDescent="0.4">
      <c r="A24" s="60">
        <f t="shared" si="0"/>
        <v>19</v>
      </c>
      <c r="B24" s="25">
        <v>640</v>
      </c>
      <c r="C24" s="28">
        <v>43917</v>
      </c>
      <c r="D24" s="7" t="s">
        <v>408</v>
      </c>
      <c r="E24" s="19" t="s">
        <v>407</v>
      </c>
      <c r="F24" s="32"/>
    </row>
    <row r="25" spans="1:6" ht="40.049999999999997" customHeight="1" x14ac:dyDescent="0.4">
      <c r="A25" s="60">
        <f t="shared" si="0"/>
        <v>20</v>
      </c>
      <c r="B25" s="25">
        <v>810</v>
      </c>
      <c r="C25" s="28">
        <v>43942</v>
      </c>
      <c r="D25" s="7" t="s">
        <v>409</v>
      </c>
      <c r="E25" s="19" t="s">
        <v>313</v>
      </c>
      <c r="F25" s="32"/>
    </row>
    <row r="26" spans="1:6" ht="40.049999999999997" customHeight="1" x14ac:dyDescent="0.4">
      <c r="A26" s="60">
        <f t="shared" si="0"/>
        <v>21</v>
      </c>
      <c r="B26" s="25">
        <v>930</v>
      </c>
      <c r="C26" s="28">
        <v>43966</v>
      </c>
      <c r="D26" s="7"/>
      <c r="E26" s="19" t="s">
        <v>410</v>
      </c>
      <c r="F26" s="32"/>
    </row>
    <row r="27" spans="1:6" ht="40.049999999999997" customHeight="1" x14ac:dyDescent="0.4">
      <c r="A27" s="60">
        <f t="shared" si="0"/>
        <v>22</v>
      </c>
      <c r="B27" s="25">
        <v>999</v>
      </c>
      <c r="C27" s="28">
        <v>43976</v>
      </c>
      <c r="D27" s="7" t="s">
        <v>412</v>
      </c>
      <c r="E27" s="19" t="s">
        <v>411</v>
      </c>
      <c r="F27" s="32"/>
    </row>
    <row r="28" spans="1:6" ht="40.049999999999997" customHeight="1" x14ac:dyDescent="0.4">
      <c r="A28" s="60">
        <f t="shared" si="0"/>
        <v>23</v>
      </c>
      <c r="B28" s="25">
        <v>1039</v>
      </c>
      <c r="C28" s="28">
        <v>43978</v>
      </c>
      <c r="D28" s="7" t="s">
        <v>414</v>
      </c>
      <c r="E28" s="19" t="s">
        <v>413</v>
      </c>
      <c r="F28" s="32"/>
    </row>
    <row r="29" spans="1:6" ht="40.049999999999997" customHeight="1" x14ac:dyDescent="0.4">
      <c r="A29" s="60">
        <f t="shared" si="0"/>
        <v>24</v>
      </c>
      <c r="B29" s="25">
        <v>1068</v>
      </c>
      <c r="C29" s="28">
        <v>43984</v>
      </c>
      <c r="D29" s="7" t="s">
        <v>400</v>
      </c>
      <c r="E29" s="19" t="s">
        <v>415</v>
      </c>
      <c r="F29" s="32"/>
    </row>
    <row r="30" spans="1:6" ht="40.049999999999997" customHeight="1" x14ac:dyDescent="0.4">
      <c r="A30" s="60">
        <f t="shared" si="0"/>
        <v>25</v>
      </c>
      <c r="B30" s="25">
        <v>1090</v>
      </c>
      <c r="C30" s="28">
        <v>43986</v>
      </c>
      <c r="D30" s="7" t="s">
        <v>417</v>
      </c>
      <c r="E30" s="19" t="s">
        <v>416</v>
      </c>
      <c r="F30" s="32"/>
    </row>
    <row r="31" spans="1:6" ht="40.049999999999997" customHeight="1" x14ac:dyDescent="0.4">
      <c r="A31" s="60">
        <f t="shared" si="0"/>
        <v>26</v>
      </c>
      <c r="B31" s="25">
        <v>1093</v>
      </c>
      <c r="C31" s="28">
        <v>43986</v>
      </c>
      <c r="D31" s="7"/>
      <c r="E31" s="19" t="s">
        <v>418</v>
      </c>
      <c r="F31" s="32"/>
    </row>
    <row r="32" spans="1:6" ht="40.049999999999997" customHeight="1" x14ac:dyDescent="0.4">
      <c r="A32" s="60">
        <f t="shared" si="0"/>
        <v>27</v>
      </c>
      <c r="B32" s="25">
        <v>1097</v>
      </c>
      <c r="C32" s="28">
        <v>43986</v>
      </c>
      <c r="D32" s="7"/>
      <c r="E32" s="19" t="s">
        <v>419</v>
      </c>
      <c r="F32" s="32"/>
    </row>
    <row r="33" spans="1:6" ht="40.049999999999997" customHeight="1" x14ac:dyDescent="0.4">
      <c r="A33" s="60">
        <f t="shared" si="0"/>
        <v>28</v>
      </c>
      <c r="B33" s="25">
        <v>1104</v>
      </c>
      <c r="C33" s="28">
        <v>43987</v>
      </c>
      <c r="D33" s="7" t="s">
        <v>400</v>
      </c>
      <c r="E33" s="19" t="s">
        <v>420</v>
      </c>
      <c r="F33" s="32"/>
    </row>
    <row r="34" spans="1:6" ht="49.2" customHeight="1" x14ac:dyDescent="0.4">
      <c r="A34" s="60">
        <f t="shared" si="0"/>
        <v>29</v>
      </c>
      <c r="B34" s="25">
        <v>1115</v>
      </c>
      <c r="C34" s="28">
        <v>43990</v>
      </c>
      <c r="D34" s="7"/>
      <c r="E34" s="19" t="s">
        <v>421</v>
      </c>
      <c r="F34" s="32"/>
    </row>
    <row r="35" spans="1:6" ht="40.049999999999997" customHeight="1" x14ac:dyDescent="0.4">
      <c r="A35" s="60">
        <f t="shared" si="0"/>
        <v>30</v>
      </c>
      <c r="B35" s="25">
        <v>1116</v>
      </c>
      <c r="C35" s="28">
        <v>43990</v>
      </c>
      <c r="D35" s="7"/>
      <c r="E35" s="19" t="s">
        <v>422</v>
      </c>
      <c r="F35" s="32"/>
    </row>
    <row r="36" spans="1:6" ht="40.049999999999997" customHeight="1" x14ac:dyDescent="0.4">
      <c r="A36" s="60">
        <f t="shared" si="0"/>
        <v>31</v>
      </c>
      <c r="B36" s="25">
        <v>1125</v>
      </c>
      <c r="C36" s="28">
        <v>43991</v>
      </c>
      <c r="D36" s="7"/>
      <c r="E36" s="19" t="s">
        <v>423</v>
      </c>
      <c r="F36" s="32"/>
    </row>
    <row r="37" spans="1:6" ht="40.049999999999997" customHeight="1" x14ac:dyDescent="0.4">
      <c r="A37" s="60">
        <f t="shared" si="0"/>
        <v>32</v>
      </c>
      <c r="B37" s="25">
        <v>1166</v>
      </c>
      <c r="C37" s="28">
        <v>43998</v>
      </c>
      <c r="D37" s="7"/>
      <c r="E37" s="19" t="s">
        <v>424</v>
      </c>
      <c r="F37" s="32"/>
    </row>
    <row r="38" spans="1:6" ht="40.049999999999997" customHeight="1" x14ac:dyDescent="0.4">
      <c r="A38" s="60">
        <f t="shared" si="0"/>
        <v>33</v>
      </c>
      <c r="B38" s="25">
        <v>1181</v>
      </c>
      <c r="C38" s="28">
        <v>44000</v>
      </c>
      <c r="D38" s="7" t="s">
        <v>426</v>
      </c>
      <c r="E38" s="19" t="s">
        <v>425</v>
      </c>
      <c r="F38" s="32"/>
    </row>
    <row r="39" spans="1:6" ht="40.049999999999997" customHeight="1" x14ac:dyDescent="0.4">
      <c r="A39" s="60">
        <f t="shared" si="0"/>
        <v>34</v>
      </c>
      <c r="B39" s="25">
        <v>1187</v>
      </c>
      <c r="C39" s="28">
        <v>44001</v>
      </c>
      <c r="D39" s="7"/>
      <c r="E39" s="19" t="s">
        <v>427</v>
      </c>
      <c r="F39" s="32"/>
    </row>
    <row r="40" spans="1:6" ht="40.049999999999997" customHeight="1" x14ac:dyDescent="0.4">
      <c r="A40" s="60">
        <f t="shared" si="0"/>
        <v>35</v>
      </c>
      <c r="B40" s="25">
        <v>1197</v>
      </c>
      <c r="C40" s="28">
        <v>44006</v>
      </c>
      <c r="D40" s="7"/>
      <c r="E40" s="19" t="s">
        <v>428</v>
      </c>
      <c r="F40" s="32"/>
    </row>
    <row r="41" spans="1:6" ht="40.049999999999997" customHeight="1" x14ac:dyDescent="0.4">
      <c r="A41" s="60">
        <f t="shared" si="0"/>
        <v>36</v>
      </c>
      <c r="B41" s="25">
        <v>1198</v>
      </c>
      <c r="C41" s="28">
        <v>44006</v>
      </c>
      <c r="D41" s="7" t="s">
        <v>429</v>
      </c>
      <c r="E41" s="19" t="s">
        <v>341</v>
      </c>
      <c r="F41" s="32"/>
    </row>
    <row r="42" spans="1:6" ht="40.049999999999997" customHeight="1" x14ac:dyDescent="0.4">
      <c r="A42" s="60">
        <f t="shared" si="0"/>
        <v>37</v>
      </c>
      <c r="B42" s="25">
        <v>1226</v>
      </c>
      <c r="C42" s="28">
        <v>44008</v>
      </c>
      <c r="D42" s="7"/>
      <c r="E42" s="19" t="s">
        <v>343</v>
      </c>
      <c r="F42" s="32"/>
    </row>
    <row r="43" spans="1:6" ht="40.049999999999997" customHeight="1" x14ac:dyDescent="0.4">
      <c r="A43" s="60">
        <f t="shared" si="0"/>
        <v>38</v>
      </c>
      <c r="B43" s="25">
        <v>1276</v>
      </c>
      <c r="C43" s="28">
        <v>44015</v>
      </c>
      <c r="D43" s="7"/>
      <c r="E43" s="19" t="s">
        <v>430</v>
      </c>
      <c r="F43" s="32"/>
    </row>
    <row r="44" spans="1:6" ht="40.049999999999997" customHeight="1" x14ac:dyDescent="0.4">
      <c r="A44" s="60">
        <f t="shared" si="0"/>
        <v>39</v>
      </c>
      <c r="B44" s="25">
        <v>1277</v>
      </c>
      <c r="C44" s="28">
        <v>44015</v>
      </c>
      <c r="D44" s="7"/>
      <c r="E44" s="19" t="s">
        <v>431</v>
      </c>
      <c r="F44" s="32"/>
    </row>
    <row r="45" spans="1:6" ht="40.049999999999997" customHeight="1" x14ac:dyDescent="0.4">
      <c r="A45" s="60">
        <f t="shared" si="0"/>
        <v>40</v>
      </c>
      <c r="B45" s="25">
        <v>1286</v>
      </c>
      <c r="C45" s="28">
        <v>44018</v>
      </c>
      <c r="D45" s="7"/>
      <c r="E45" s="19" t="s">
        <v>432</v>
      </c>
      <c r="F45" s="32"/>
    </row>
    <row r="46" spans="1:6" ht="40.049999999999997" customHeight="1" x14ac:dyDescent="0.4">
      <c r="A46" s="60">
        <f t="shared" si="0"/>
        <v>41</v>
      </c>
      <c r="B46" s="25">
        <v>1297</v>
      </c>
      <c r="C46" s="28">
        <v>44020</v>
      </c>
      <c r="D46" s="7"/>
      <c r="E46" s="19" t="s">
        <v>433</v>
      </c>
      <c r="F46" s="32"/>
    </row>
    <row r="47" spans="1:6" ht="40.049999999999997" customHeight="1" x14ac:dyDescent="0.4">
      <c r="A47" s="60">
        <f t="shared" si="0"/>
        <v>42</v>
      </c>
      <c r="B47" s="25">
        <v>1309</v>
      </c>
      <c r="C47" s="28">
        <v>44022</v>
      </c>
      <c r="D47" s="7"/>
      <c r="E47" s="19" t="s">
        <v>434</v>
      </c>
      <c r="F47" s="32"/>
    </row>
    <row r="48" spans="1:6" ht="40.049999999999997" customHeight="1" x14ac:dyDescent="0.4">
      <c r="A48" s="60">
        <f t="shared" si="0"/>
        <v>43</v>
      </c>
      <c r="B48" s="25">
        <v>1310</v>
      </c>
      <c r="C48" s="28">
        <v>44022</v>
      </c>
      <c r="D48" s="7" t="s">
        <v>400</v>
      </c>
      <c r="E48" s="19" t="s">
        <v>435</v>
      </c>
      <c r="F48" s="32"/>
    </row>
    <row r="49" spans="1:6" ht="40.049999999999997" customHeight="1" x14ac:dyDescent="0.4">
      <c r="A49" s="60">
        <f t="shared" si="0"/>
        <v>44</v>
      </c>
      <c r="B49" s="25">
        <v>1329</v>
      </c>
      <c r="C49" s="28">
        <v>44026</v>
      </c>
      <c r="D49" s="7"/>
      <c r="E49" s="19" t="s">
        <v>436</v>
      </c>
      <c r="F49" s="32"/>
    </row>
    <row r="50" spans="1:6" ht="40.049999999999997" customHeight="1" x14ac:dyDescent="0.4">
      <c r="A50" s="60">
        <f t="shared" si="0"/>
        <v>45</v>
      </c>
      <c r="B50" s="25">
        <v>1394</v>
      </c>
      <c r="C50" s="28">
        <v>44034</v>
      </c>
      <c r="D50" s="7" t="s">
        <v>400</v>
      </c>
      <c r="E50" s="19" t="s">
        <v>437</v>
      </c>
      <c r="F50" s="32"/>
    </row>
    <row r="51" spans="1:6" ht="40.049999999999997" customHeight="1" x14ac:dyDescent="0.4">
      <c r="A51" s="60">
        <f t="shared" si="0"/>
        <v>46</v>
      </c>
      <c r="B51" s="25">
        <v>1395</v>
      </c>
      <c r="C51" s="28">
        <v>44034</v>
      </c>
      <c r="D51" s="7"/>
      <c r="E51" s="19" t="s">
        <v>438</v>
      </c>
      <c r="F51" s="32"/>
    </row>
    <row r="52" spans="1:6" ht="40.049999999999997" customHeight="1" x14ac:dyDescent="0.4">
      <c r="A52" s="60">
        <f t="shared" si="0"/>
        <v>47</v>
      </c>
      <c r="B52" s="25">
        <v>1400</v>
      </c>
      <c r="C52" s="28">
        <v>44034</v>
      </c>
      <c r="D52" s="7" t="s">
        <v>400</v>
      </c>
      <c r="E52" s="19" t="s">
        <v>439</v>
      </c>
      <c r="F52" s="32"/>
    </row>
    <row r="53" spans="1:6" ht="40.049999999999997" customHeight="1" x14ac:dyDescent="0.4">
      <c r="A53" s="60">
        <f t="shared" si="0"/>
        <v>48</v>
      </c>
      <c r="B53" s="25">
        <v>1401</v>
      </c>
      <c r="C53" s="28">
        <v>44034</v>
      </c>
      <c r="D53" s="7"/>
      <c r="E53" s="19" t="s">
        <v>440</v>
      </c>
      <c r="F53" s="32"/>
    </row>
    <row r="54" spans="1:6" ht="40.049999999999997" customHeight="1" x14ac:dyDescent="0.4">
      <c r="A54" s="60">
        <f t="shared" si="0"/>
        <v>49</v>
      </c>
      <c r="B54" s="25">
        <v>1402</v>
      </c>
      <c r="C54" s="28">
        <v>44035</v>
      </c>
      <c r="D54" s="7"/>
      <c r="E54" s="19" t="s">
        <v>441</v>
      </c>
      <c r="F54" s="32"/>
    </row>
    <row r="55" spans="1:6" ht="40.049999999999997" customHeight="1" x14ac:dyDescent="0.4">
      <c r="A55" s="60">
        <f t="shared" si="0"/>
        <v>50</v>
      </c>
      <c r="B55" s="25">
        <v>1406</v>
      </c>
      <c r="C55" s="28">
        <v>44035</v>
      </c>
      <c r="D55" s="7"/>
      <c r="E55" s="19" t="s">
        <v>442</v>
      </c>
      <c r="F55" s="32"/>
    </row>
    <row r="56" spans="1:6" ht="40.049999999999997" customHeight="1" x14ac:dyDescent="0.4">
      <c r="A56" s="60">
        <f t="shared" si="0"/>
        <v>51</v>
      </c>
      <c r="B56" s="25">
        <v>1473</v>
      </c>
      <c r="C56" s="28">
        <v>44043</v>
      </c>
      <c r="D56" s="7"/>
      <c r="E56" s="19" t="s">
        <v>443</v>
      </c>
      <c r="F56" s="32"/>
    </row>
    <row r="57" spans="1:6" ht="40.049999999999997" customHeight="1" x14ac:dyDescent="0.4">
      <c r="A57" s="60">
        <f t="shared" si="0"/>
        <v>52</v>
      </c>
      <c r="B57" s="25">
        <v>1483</v>
      </c>
      <c r="C57" s="28">
        <v>44046</v>
      </c>
      <c r="D57" s="7" t="s">
        <v>289</v>
      </c>
      <c r="E57" s="19" t="s">
        <v>369</v>
      </c>
      <c r="F57" s="32"/>
    </row>
    <row r="58" spans="1:6" ht="40.049999999999997" customHeight="1" x14ac:dyDescent="0.4">
      <c r="A58" s="60">
        <f t="shared" si="0"/>
        <v>53</v>
      </c>
      <c r="B58" s="25">
        <v>1484</v>
      </c>
      <c r="C58" s="28">
        <v>44046</v>
      </c>
      <c r="D58" s="7"/>
      <c r="E58" s="19" t="s">
        <v>444</v>
      </c>
      <c r="F58" s="32"/>
    </row>
    <row r="59" spans="1:6" ht="40.049999999999997" customHeight="1" x14ac:dyDescent="0.4">
      <c r="A59" s="60">
        <f t="shared" si="0"/>
        <v>54</v>
      </c>
      <c r="B59" s="25">
        <v>1504</v>
      </c>
      <c r="C59" s="28">
        <v>44048</v>
      </c>
      <c r="D59" s="7"/>
      <c r="E59" s="19" t="s">
        <v>445</v>
      </c>
      <c r="F59" s="32"/>
    </row>
    <row r="60" spans="1:6" ht="40.049999999999997" customHeight="1" x14ac:dyDescent="0.4">
      <c r="A60" s="60">
        <f t="shared" si="0"/>
        <v>55</v>
      </c>
      <c r="B60" s="25">
        <v>1530</v>
      </c>
      <c r="C60" s="28">
        <v>44050</v>
      </c>
      <c r="D60" s="7" t="s">
        <v>289</v>
      </c>
      <c r="E60" s="19" t="s">
        <v>374</v>
      </c>
      <c r="F60" s="32"/>
    </row>
    <row r="61" spans="1:6" ht="40.049999999999997" customHeight="1" x14ac:dyDescent="0.4">
      <c r="A61" s="60">
        <f t="shared" si="0"/>
        <v>56</v>
      </c>
      <c r="B61" s="25">
        <v>1536</v>
      </c>
      <c r="C61" s="28">
        <v>44050</v>
      </c>
      <c r="D61" s="7" t="s">
        <v>417</v>
      </c>
      <c r="E61" s="19" t="s">
        <v>446</v>
      </c>
      <c r="F61" s="32"/>
    </row>
    <row r="62" spans="1:6" ht="40.049999999999997" customHeight="1" x14ac:dyDescent="0.4">
      <c r="A62" s="60">
        <f t="shared" si="0"/>
        <v>57</v>
      </c>
      <c r="B62" s="25">
        <v>1624</v>
      </c>
      <c r="C62" s="28">
        <v>44054</v>
      </c>
      <c r="D62" s="7" t="s">
        <v>289</v>
      </c>
      <c r="E62" s="19" t="s">
        <v>447</v>
      </c>
      <c r="F62" s="32"/>
    </row>
    <row r="63" spans="1:6" ht="40.049999999999997" customHeight="1" x14ac:dyDescent="0.4">
      <c r="A63" s="60">
        <f t="shared" si="0"/>
        <v>58</v>
      </c>
      <c r="B63" s="25">
        <v>1631</v>
      </c>
      <c r="C63" s="28">
        <v>44055</v>
      </c>
      <c r="D63" s="7" t="s">
        <v>403</v>
      </c>
      <c r="E63" s="19" t="s">
        <v>448</v>
      </c>
      <c r="F63" s="32"/>
    </row>
    <row r="64" spans="1:6" ht="48" customHeight="1" x14ac:dyDescent="0.4">
      <c r="A64" s="60">
        <f t="shared" si="0"/>
        <v>59</v>
      </c>
      <c r="B64" s="25">
        <v>1760</v>
      </c>
      <c r="C64" s="28">
        <v>44064</v>
      </c>
      <c r="D64" s="7"/>
      <c r="E64" s="19" t="s">
        <v>382</v>
      </c>
      <c r="F64" s="32"/>
    </row>
    <row r="65" spans="1:6" ht="40.049999999999997" customHeight="1" x14ac:dyDescent="0.4">
      <c r="A65" s="60">
        <f t="shared" si="0"/>
        <v>60</v>
      </c>
      <c r="B65" s="25">
        <v>1873</v>
      </c>
      <c r="C65" s="28">
        <v>44074</v>
      </c>
      <c r="D65" s="7"/>
      <c r="E65" s="19" t="s">
        <v>449</v>
      </c>
      <c r="F65" s="32"/>
    </row>
    <row r="66" spans="1:6" ht="40.049999999999997" customHeight="1" x14ac:dyDescent="0.4">
      <c r="A66" s="60">
        <f t="shared" si="0"/>
        <v>61</v>
      </c>
      <c r="B66" s="25">
        <v>1895</v>
      </c>
      <c r="C66" s="28">
        <v>44075</v>
      </c>
      <c r="D66" s="7"/>
      <c r="E66" s="19" t="s">
        <v>450</v>
      </c>
      <c r="F66" s="32"/>
    </row>
    <row r="67" spans="1:6" ht="40.049999999999997" customHeight="1" thickBot="1" x14ac:dyDescent="0.45">
      <c r="A67" s="61">
        <f t="shared" si="0"/>
        <v>62</v>
      </c>
      <c r="B67" s="44">
        <v>1953</v>
      </c>
      <c r="C67" s="45">
        <v>44082</v>
      </c>
      <c r="D67" s="41"/>
      <c r="E67" s="43" t="s">
        <v>451</v>
      </c>
      <c r="F67" s="36"/>
    </row>
  </sheetData>
  <autoFilter ref="A4:F67" xr:uid="{20678C3D-71A4-44C0-A2FC-B666CFE2AB99}"/>
  <pageMargins left="0.70866141732283472" right="0.70866141732283472" top="0.74803149606299213" bottom="0.74803149606299213" header="0.31496062992125984" footer="0.31496062992125984"/>
  <pageSetup scale="55" orientation="landscape" verticalDpi="0" r:id="rId1"/>
  <headerFooter>
    <oddFooter>&amp;L&amp;"Arial,Negrita"&amp;12Preparado por:
Carolina Silva Correa&amp;C&amp;"Arial,Negrita"&amp;12www.aulatributaria.cl</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106EA5-EAF7-41A0-942C-541F6ED331DA}">
  <sheetPr>
    <tabColor theme="5"/>
  </sheetPr>
  <dimension ref="A1:F34"/>
  <sheetViews>
    <sheetView zoomScaleNormal="100" workbookViewId="0">
      <selection activeCell="E12" sqref="E12"/>
    </sheetView>
  </sheetViews>
  <sheetFormatPr baseColWidth="10" defaultRowHeight="22.8" x14ac:dyDescent="0.4"/>
  <cols>
    <col min="1" max="1" width="6.6640625" style="58" customWidth="1"/>
    <col min="2" max="2" width="19.109375" style="20" customWidth="1"/>
    <col min="3" max="3" width="19.88671875" style="26" customWidth="1"/>
    <col min="4" max="4" width="20.44140625" style="1" customWidth="1"/>
    <col min="5" max="5" width="117.44140625" style="1" customWidth="1"/>
    <col min="6" max="6" width="26.88671875" style="1" customWidth="1"/>
    <col min="7" max="16384" width="11.5546875" style="1"/>
  </cols>
  <sheetData>
    <row r="1" spans="1:6" x14ac:dyDescent="0.4">
      <c r="C1" s="98" t="s">
        <v>494</v>
      </c>
      <c r="D1" s="103" t="s">
        <v>495</v>
      </c>
      <c r="E1" s="102">
        <v>44085</v>
      </c>
    </row>
    <row r="2" spans="1:6" x14ac:dyDescent="0.4">
      <c r="C2" s="98" t="s">
        <v>502</v>
      </c>
      <c r="D2" s="98"/>
    </row>
    <row r="3" spans="1:6" x14ac:dyDescent="0.4">
      <c r="C3" s="98" t="s">
        <v>497</v>
      </c>
    </row>
    <row r="4" spans="1:6" ht="23.4" thickBot="1" x14ac:dyDescent="0.45"/>
    <row r="5" spans="1:6" s="2" customFormat="1" ht="40.049999999999997" customHeight="1" thickBot="1" x14ac:dyDescent="0.35">
      <c r="A5" s="62" t="s">
        <v>0</v>
      </c>
      <c r="B5" s="63" t="s">
        <v>269</v>
      </c>
      <c r="C5" s="64" t="s">
        <v>1</v>
      </c>
      <c r="D5" s="65" t="s">
        <v>2</v>
      </c>
      <c r="E5" s="65" t="s">
        <v>3</v>
      </c>
      <c r="F5" s="66" t="s">
        <v>4</v>
      </c>
    </row>
    <row r="6" spans="1:6" ht="40.049999999999997" customHeight="1" x14ac:dyDescent="0.4">
      <c r="A6" s="59">
        <v>1</v>
      </c>
      <c r="B6" s="24">
        <v>116</v>
      </c>
      <c r="C6" s="27">
        <v>43847</v>
      </c>
      <c r="D6" s="18"/>
      <c r="E6" s="19" t="s">
        <v>452</v>
      </c>
      <c r="F6" s="30"/>
    </row>
    <row r="7" spans="1:6" ht="60" customHeight="1" x14ac:dyDescent="0.4">
      <c r="A7" s="60">
        <f>A6+1</f>
        <v>2</v>
      </c>
      <c r="B7" s="25">
        <v>117</v>
      </c>
      <c r="C7" s="28">
        <v>43847</v>
      </c>
      <c r="D7" s="7"/>
      <c r="E7" s="19" t="s">
        <v>453</v>
      </c>
      <c r="F7" s="32"/>
    </row>
    <row r="8" spans="1:6" ht="40.049999999999997" customHeight="1" x14ac:dyDescent="0.4">
      <c r="A8" s="60">
        <f t="shared" ref="A8:A34" si="0">A7+1</f>
        <v>3</v>
      </c>
      <c r="B8" s="25">
        <v>244</v>
      </c>
      <c r="C8" s="28">
        <v>43865</v>
      </c>
      <c r="D8" s="7"/>
      <c r="E8" s="19" t="s">
        <v>454</v>
      </c>
      <c r="F8" s="32"/>
    </row>
    <row r="9" spans="1:6" ht="40.049999999999997" customHeight="1" x14ac:dyDescent="0.4">
      <c r="A9" s="60">
        <f t="shared" si="0"/>
        <v>4</v>
      </c>
      <c r="B9" s="25">
        <v>282</v>
      </c>
      <c r="C9" s="28">
        <v>43868</v>
      </c>
      <c r="D9" s="7" t="s">
        <v>116</v>
      </c>
      <c r="E9" s="19" t="s">
        <v>455</v>
      </c>
      <c r="F9" s="32"/>
    </row>
    <row r="10" spans="1:6" ht="40.049999999999997" customHeight="1" x14ac:dyDescent="0.4">
      <c r="A10" s="60">
        <f t="shared" si="0"/>
        <v>5</v>
      </c>
      <c r="B10" s="25">
        <v>494</v>
      </c>
      <c r="C10" s="28">
        <v>43899</v>
      </c>
      <c r="D10" s="7"/>
      <c r="E10" s="19" t="s">
        <v>456</v>
      </c>
      <c r="F10" s="32"/>
    </row>
    <row r="11" spans="1:6" ht="40.049999999999997" customHeight="1" x14ac:dyDescent="0.4">
      <c r="A11" s="60">
        <f t="shared" si="0"/>
        <v>6</v>
      </c>
      <c r="B11" s="25">
        <v>525</v>
      </c>
      <c r="C11" s="28">
        <v>43901</v>
      </c>
      <c r="D11" s="7"/>
      <c r="E11" s="19" t="s">
        <v>457</v>
      </c>
      <c r="F11" s="32"/>
    </row>
    <row r="12" spans="1:6" ht="46.2" customHeight="1" x14ac:dyDescent="0.4">
      <c r="A12" s="60">
        <f t="shared" si="0"/>
        <v>7</v>
      </c>
      <c r="B12" s="25">
        <v>526</v>
      </c>
      <c r="C12" s="28">
        <v>43901</v>
      </c>
      <c r="D12" s="7"/>
      <c r="E12" s="19" t="s">
        <v>458</v>
      </c>
      <c r="F12" s="32"/>
    </row>
    <row r="13" spans="1:6" ht="40.049999999999997" customHeight="1" x14ac:dyDescent="0.4">
      <c r="A13" s="60">
        <f t="shared" si="0"/>
        <v>8</v>
      </c>
      <c r="B13" s="25">
        <v>539</v>
      </c>
      <c r="C13" s="28">
        <v>43902</v>
      </c>
      <c r="D13" s="7"/>
      <c r="E13" s="19" t="s">
        <v>459</v>
      </c>
      <c r="F13" s="32"/>
    </row>
    <row r="14" spans="1:6" ht="40.049999999999997" customHeight="1" x14ac:dyDescent="0.4">
      <c r="A14" s="60">
        <f t="shared" si="0"/>
        <v>9</v>
      </c>
      <c r="B14" s="25">
        <v>540</v>
      </c>
      <c r="C14" s="28">
        <v>43902</v>
      </c>
      <c r="D14" s="7"/>
      <c r="E14" s="19" t="s">
        <v>460</v>
      </c>
      <c r="F14" s="32"/>
    </row>
    <row r="15" spans="1:6" ht="40.049999999999997" customHeight="1" x14ac:dyDescent="0.4">
      <c r="A15" s="60">
        <f t="shared" si="0"/>
        <v>10</v>
      </c>
      <c r="B15" s="25">
        <v>598</v>
      </c>
      <c r="C15" s="28">
        <v>43908</v>
      </c>
      <c r="D15" s="7"/>
      <c r="E15" s="19" t="s">
        <v>461</v>
      </c>
      <c r="F15" s="32"/>
    </row>
    <row r="16" spans="1:6" ht="40.049999999999997" customHeight="1" x14ac:dyDescent="0.4">
      <c r="A16" s="60">
        <f t="shared" si="0"/>
        <v>11</v>
      </c>
      <c r="B16" s="25">
        <v>667</v>
      </c>
      <c r="C16" s="28">
        <v>43924</v>
      </c>
      <c r="D16" s="7" t="s">
        <v>463</v>
      </c>
      <c r="E16" s="19" t="s">
        <v>462</v>
      </c>
      <c r="F16" s="32"/>
    </row>
    <row r="17" spans="1:6" ht="40.049999999999997" customHeight="1" x14ac:dyDescent="0.4">
      <c r="A17" s="60">
        <f t="shared" si="0"/>
        <v>12</v>
      </c>
      <c r="B17" s="25">
        <v>672</v>
      </c>
      <c r="C17" s="28">
        <v>43929</v>
      </c>
      <c r="D17" s="7" t="s">
        <v>281</v>
      </c>
      <c r="E17" s="19" t="s">
        <v>464</v>
      </c>
      <c r="F17" s="32"/>
    </row>
    <row r="18" spans="1:6" ht="40.049999999999997" customHeight="1" x14ac:dyDescent="0.4">
      <c r="A18" s="60">
        <f t="shared" si="0"/>
        <v>13</v>
      </c>
      <c r="B18" s="25">
        <v>1051</v>
      </c>
      <c r="C18" s="28">
        <v>43980</v>
      </c>
      <c r="D18" s="7" t="s">
        <v>115</v>
      </c>
      <c r="E18" s="19" t="s">
        <v>465</v>
      </c>
      <c r="F18" s="32"/>
    </row>
    <row r="19" spans="1:6" ht="40.049999999999997" customHeight="1" x14ac:dyDescent="0.4">
      <c r="A19" s="60">
        <f t="shared" si="0"/>
        <v>14</v>
      </c>
      <c r="B19" s="25">
        <v>1069</v>
      </c>
      <c r="C19" s="28">
        <v>43984</v>
      </c>
      <c r="D19" s="7" t="s">
        <v>281</v>
      </c>
      <c r="E19" s="19" t="s">
        <v>327</v>
      </c>
      <c r="F19" s="32"/>
    </row>
    <row r="20" spans="1:6" ht="53.4" customHeight="1" x14ac:dyDescent="0.4">
      <c r="A20" s="60">
        <f t="shared" si="0"/>
        <v>15</v>
      </c>
      <c r="B20" s="25">
        <v>1165</v>
      </c>
      <c r="C20" s="28">
        <v>43998</v>
      </c>
      <c r="D20" s="7" t="s">
        <v>467</v>
      </c>
      <c r="E20" s="19" t="s">
        <v>466</v>
      </c>
      <c r="F20" s="32"/>
    </row>
    <row r="21" spans="1:6" ht="40.049999999999997" customHeight="1" x14ac:dyDescent="0.4">
      <c r="A21" s="60">
        <f t="shared" si="0"/>
        <v>16</v>
      </c>
      <c r="B21" s="25">
        <v>1167</v>
      </c>
      <c r="C21" s="28">
        <v>43998</v>
      </c>
      <c r="D21" s="7" t="s">
        <v>467</v>
      </c>
      <c r="E21" s="19" t="s">
        <v>468</v>
      </c>
      <c r="F21" s="32"/>
    </row>
    <row r="22" spans="1:6" ht="40.049999999999997" customHeight="1" x14ac:dyDescent="0.4">
      <c r="A22" s="60">
        <f t="shared" si="0"/>
        <v>17</v>
      </c>
      <c r="B22" s="25">
        <v>1226</v>
      </c>
      <c r="C22" s="28">
        <v>44008</v>
      </c>
      <c r="D22" s="7"/>
      <c r="E22" s="19" t="s">
        <v>343</v>
      </c>
      <c r="F22" s="32"/>
    </row>
    <row r="23" spans="1:6" ht="40.049999999999997" customHeight="1" x14ac:dyDescent="0.4">
      <c r="A23" s="60">
        <f t="shared" si="0"/>
        <v>18</v>
      </c>
      <c r="B23" s="25">
        <v>1257</v>
      </c>
      <c r="C23" s="28">
        <v>44012</v>
      </c>
      <c r="D23" s="7" t="s">
        <v>104</v>
      </c>
      <c r="E23" s="19" t="s">
        <v>469</v>
      </c>
      <c r="F23" s="32"/>
    </row>
    <row r="24" spans="1:6" ht="40.049999999999997" customHeight="1" x14ac:dyDescent="0.4">
      <c r="A24" s="60">
        <f t="shared" si="0"/>
        <v>19</v>
      </c>
      <c r="B24" s="25">
        <v>1287</v>
      </c>
      <c r="C24" s="28">
        <v>44019</v>
      </c>
      <c r="D24" s="7" t="s">
        <v>104</v>
      </c>
      <c r="E24" s="19" t="s">
        <v>470</v>
      </c>
      <c r="F24" s="32"/>
    </row>
    <row r="25" spans="1:6" ht="40.049999999999997" customHeight="1" x14ac:dyDescent="0.4">
      <c r="A25" s="60">
        <f t="shared" si="0"/>
        <v>20</v>
      </c>
      <c r="B25" s="25">
        <v>1298</v>
      </c>
      <c r="C25" s="28">
        <v>44020</v>
      </c>
      <c r="D25" s="7" t="s">
        <v>471</v>
      </c>
      <c r="E25" s="19" t="s">
        <v>346</v>
      </c>
      <c r="F25" s="32"/>
    </row>
    <row r="26" spans="1:6" ht="40.049999999999997" customHeight="1" x14ac:dyDescent="0.4">
      <c r="A26" s="60">
        <f t="shared" si="0"/>
        <v>21</v>
      </c>
      <c r="B26" s="25">
        <v>1315</v>
      </c>
      <c r="C26" s="28">
        <v>44025</v>
      </c>
      <c r="D26" s="7" t="s">
        <v>115</v>
      </c>
      <c r="E26" s="19" t="s">
        <v>472</v>
      </c>
      <c r="F26" s="32"/>
    </row>
    <row r="27" spans="1:6" ht="40.049999999999997" customHeight="1" x14ac:dyDescent="0.4">
      <c r="A27" s="60">
        <f t="shared" si="0"/>
        <v>22</v>
      </c>
      <c r="B27" s="25">
        <v>1316</v>
      </c>
      <c r="C27" s="28">
        <v>44025</v>
      </c>
      <c r="D27" s="7"/>
      <c r="E27" s="19" t="s">
        <v>473</v>
      </c>
      <c r="F27" s="32"/>
    </row>
    <row r="28" spans="1:6" ht="40.049999999999997" customHeight="1" x14ac:dyDescent="0.4">
      <c r="A28" s="60">
        <f t="shared" si="0"/>
        <v>23</v>
      </c>
      <c r="B28" s="25">
        <v>1354</v>
      </c>
      <c r="C28" s="28">
        <v>44029</v>
      </c>
      <c r="D28" s="7"/>
      <c r="E28" s="19" t="s">
        <v>474</v>
      </c>
      <c r="F28" s="32"/>
    </row>
    <row r="29" spans="1:6" ht="40.049999999999997" customHeight="1" x14ac:dyDescent="0.4">
      <c r="A29" s="60">
        <f t="shared" si="0"/>
        <v>24</v>
      </c>
      <c r="B29" s="25">
        <v>1531</v>
      </c>
      <c r="C29" s="28">
        <v>44050</v>
      </c>
      <c r="D29" s="7"/>
      <c r="E29" s="19" t="s">
        <v>475</v>
      </c>
      <c r="F29" s="32"/>
    </row>
    <row r="30" spans="1:6" ht="40.049999999999997" customHeight="1" x14ac:dyDescent="0.4">
      <c r="A30" s="60">
        <f t="shared" si="0"/>
        <v>25</v>
      </c>
      <c r="B30" s="25">
        <v>1532</v>
      </c>
      <c r="C30" s="28">
        <v>44050</v>
      </c>
      <c r="D30" s="7" t="s">
        <v>115</v>
      </c>
      <c r="E30" s="19" t="s">
        <v>476</v>
      </c>
      <c r="F30" s="32"/>
    </row>
    <row r="31" spans="1:6" ht="40.049999999999997" customHeight="1" x14ac:dyDescent="0.4">
      <c r="A31" s="60">
        <f t="shared" si="0"/>
        <v>26</v>
      </c>
      <c r="B31" s="25">
        <v>1628</v>
      </c>
      <c r="C31" s="28">
        <v>44054</v>
      </c>
      <c r="D31" s="7" t="s">
        <v>309</v>
      </c>
      <c r="E31" s="19" t="s">
        <v>377</v>
      </c>
      <c r="F31" s="32"/>
    </row>
    <row r="32" spans="1:6" ht="40.049999999999997" customHeight="1" x14ac:dyDescent="0.4">
      <c r="A32" s="60">
        <f t="shared" si="0"/>
        <v>27</v>
      </c>
      <c r="B32" s="25">
        <v>1781</v>
      </c>
      <c r="C32" s="28">
        <v>44067</v>
      </c>
      <c r="D32" s="7" t="s">
        <v>104</v>
      </c>
      <c r="E32" s="19" t="s">
        <v>477</v>
      </c>
      <c r="F32" s="32"/>
    </row>
    <row r="33" spans="1:6" ht="40.049999999999997" customHeight="1" x14ac:dyDescent="0.4">
      <c r="A33" s="67">
        <f t="shared" si="0"/>
        <v>28</v>
      </c>
      <c r="B33" s="68">
        <v>1911</v>
      </c>
      <c r="C33" s="69">
        <v>44076</v>
      </c>
      <c r="D33" s="70" t="s">
        <v>108</v>
      </c>
      <c r="E33" s="71" t="s">
        <v>478</v>
      </c>
      <c r="F33" s="72"/>
    </row>
    <row r="34" spans="1:6" ht="49.2" customHeight="1" thickBot="1" x14ac:dyDescent="0.45">
      <c r="A34" s="61">
        <f t="shared" si="0"/>
        <v>29</v>
      </c>
      <c r="B34" s="44">
        <v>1920</v>
      </c>
      <c r="C34" s="45">
        <v>44077</v>
      </c>
      <c r="D34" s="41" t="s">
        <v>108</v>
      </c>
      <c r="E34" s="43" t="s">
        <v>479</v>
      </c>
      <c r="F34" s="36"/>
    </row>
  </sheetData>
  <autoFilter ref="A4:F34" xr:uid="{20678C3D-71A4-44C0-A2FC-B666CFE2AB99}"/>
  <pageMargins left="0.70866141732283472" right="0.70866141732283472" top="0.74803149606299213" bottom="0.74803149606299213" header="0.31496062992125984" footer="0.31496062992125984"/>
  <pageSetup scale="58" orientation="landscape" verticalDpi="0" r:id="rId1"/>
  <headerFooter>
    <oddFooter>&amp;L&amp;"Arial,Negrita"&amp;12Preparado por:
Carolina Silva Correa&amp;C&amp;"Arial,Negrita"&amp;12www.aulatributaria.cl</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12</vt:i4>
      </vt:variant>
    </vt:vector>
  </HeadingPairs>
  <TitlesOfParts>
    <vt:vector size="18" baseType="lpstr">
      <vt:lpstr>Circulares (Consulta Publica)</vt:lpstr>
      <vt:lpstr>Circulares</vt:lpstr>
      <vt:lpstr>Resoluciones</vt:lpstr>
      <vt:lpstr>Oficios (Renta)</vt:lpstr>
      <vt:lpstr>Oficios (IVA)</vt:lpstr>
      <vt:lpstr>Oficios (Otros)</vt:lpstr>
      <vt:lpstr>Circulares!Área_de_impresión</vt:lpstr>
      <vt:lpstr>'Circulares (Consulta Publica)'!Área_de_impresión</vt:lpstr>
      <vt:lpstr>'Oficios (IVA)'!Área_de_impresión</vt:lpstr>
      <vt:lpstr>'Oficios (Otros)'!Área_de_impresión</vt:lpstr>
      <vt:lpstr>'Oficios (Renta)'!Área_de_impresión</vt:lpstr>
      <vt:lpstr>Resoluciones!Área_de_impresión</vt:lpstr>
      <vt:lpstr>Circulares!Títulos_a_imprimir</vt:lpstr>
      <vt:lpstr>'Circulares (Consulta Publica)'!Títulos_a_imprimir</vt:lpstr>
      <vt:lpstr>'Oficios (IVA)'!Títulos_a_imprimir</vt:lpstr>
      <vt:lpstr>'Oficios (Otros)'!Títulos_a_imprimir</vt:lpstr>
      <vt:lpstr>'Oficios (Renta)'!Títulos_a_imprimir</vt:lpstr>
      <vt:lpstr>Resoluciones!Títulos_a_imprimir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contacto silvacorrea consultora</dc:creator>
  <cp:lastModifiedBy>contacto silvacorrea consultora</cp:lastModifiedBy>
  <cp:lastPrinted>2020-09-11T21:17:44Z</cp:lastPrinted>
  <dcterms:created xsi:type="dcterms:W3CDTF">2020-04-11T23:18:04Z</dcterms:created>
  <dcterms:modified xsi:type="dcterms:W3CDTF">2020-09-11T22:03:41Z</dcterms:modified>
</cp:coreProperties>
</file>