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Oficina Silva Correa (2019)\007. Aula Tributaria\Cursos\023. Los Nuevos Regimenes Tributarios (22 y 25.05.2020 ) 2°\Material\"/>
    </mc:Choice>
  </mc:AlternateContent>
  <xr:revisionPtr revIDLastSave="0" documentId="13_ncr:1_{B8BE2B69-F893-45E2-BCB5-D96A45CF1BCA}" xr6:coauthVersionLast="45" xr6:coauthVersionMax="45" xr10:uidLastSave="{00000000-0000-0000-0000-000000000000}"/>
  <bookViews>
    <workbookView xWindow="28692" yWindow="-108" windowWidth="29016" windowHeight="16416" firstSheet="1" activeTab="1" xr2:uid="{6294380B-E5AC-486F-B022-95170F1585EC}"/>
  </bookViews>
  <sheets>
    <sheet name="Hoja1" sheetId="1" state="hidden" r:id="rId1"/>
    <sheet name="INDICE" sheetId="2" r:id="rId2"/>
  </sheets>
  <definedNames>
    <definedName name="_xlnm.Print_Area" localSheetId="1">INDICE!$B$2:$E$90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2" l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63" i="2" l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34" i="2"/>
  <c r="B35" i="2" s="1"/>
  <c r="B36" i="2" s="1"/>
  <c r="B37" i="2" s="1"/>
  <c r="B38" i="2" s="1"/>
  <c r="B39" i="2" s="1"/>
  <c r="B40" i="2" s="1"/>
  <c r="B41" i="2" s="1"/>
  <c r="B80" i="2" l="1"/>
  <c r="B81" i="2" s="1"/>
  <c r="B82" i="2" s="1"/>
  <c r="B83" i="2" s="1"/>
  <c r="B84" i="2" s="1"/>
  <c r="B85" i="2" l="1"/>
  <c r="B86" i="2" s="1"/>
  <c r="B87" i="2" s="1"/>
  <c r="B88" i="2" s="1"/>
  <c r="B89" i="2" s="1"/>
  <c r="B90" i="2" s="1"/>
</calcChain>
</file>

<file path=xl/sharedStrings.xml><?xml version="1.0" encoding="utf-8"?>
<sst xmlns="http://schemas.openxmlformats.org/spreadsheetml/2006/main" count="176" uniqueCount="147">
  <si>
    <t>CT</t>
  </si>
  <si>
    <t>Articulos</t>
  </si>
  <si>
    <t>Paginas</t>
  </si>
  <si>
    <t>desde</t>
  </si>
  <si>
    <t>hasta</t>
  </si>
  <si>
    <t>RENTA</t>
  </si>
  <si>
    <t>Artículos "Nuevos", " Modificados", "Eliminados"</t>
  </si>
  <si>
    <t>1°</t>
  </si>
  <si>
    <t>2°</t>
  </si>
  <si>
    <t>3°</t>
  </si>
  <si>
    <t>IVA</t>
  </si>
  <si>
    <t>INDICE</t>
  </si>
  <si>
    <t xml:space="preserve"> ( aprobado en Camara de Senado 29.01.2020)</t>
  </si>
  <si>
    <t>Boletin N° 12043-05</t>
  </si>
  <si>
    <t>Artículo</t>
  </si>
  <si>
    <t>Materia</t>
  </si>
  <si>
    <t>Resumen</t>
  </si>
  <si>
    <t>Páginas</t>
  </si>
  <si>
    <t>Código Tributario (DL 830).</t>
  </si>
  <si>
    <t>Modificaciones al CT</t>
  </si>
  <si>
    <t>Ley sobre Impuesto a la Renta ( DL 824).</t>
  </si>
  <si>
    <t>Modificaciones al LIR</t>
  </si>
  <si>
    <t>Ley sobre Impuesto a las Ventas y Servicios ( DL 825).</t>
  </si>
  <si>
    <t>Modificaciones al LIV</t>
  </si>
  <si>
    <t>Ley 16.271 sobre Impuesto a las Herencias, Asignaciones y Donaciones.</t>
  </si>
  <si>
    <t>Modificaciones Ley 16.271</t>
  </si>
  <si>
    <t>Ley 19.885 "Incentiva y norma el buen uso de las Donaciones…"</t>
  </si>
  <si>
    <t>Modificaciones Donaciones</t>
  </si>
  <si>
    <t>DL 910 Artículo 21</t>
  </si>
  <si>
    <t>Modificaciones al DL 910</t>
  </si>
  <si>
    <t>Deroga Art. 12 transitorio Ley 20.780</t>
  </si>
  <si>
    <t xml:space="preserve">Modificaciones </t>
  </si>
  <si>
    <t>Deroga Ley 18.320 "Normas que incentivan el cumplimiento…"</t>
  </si>
  <si>
    <t>Deroga Ley 18.320</t>
  </si>
  <si>
    <t>Ley 20.544 "Tratamiento tributario de los instrumentos derivados"</t>
  </si>
  <si>
    <t>Ley 2.398 "Normas complementarias de Admnistracion Financiera…"</t>
  </si>
  <si>
    <t>Ley 19.149 "Regimen preferencias aduanero….XII Región…"</t>
  </si>
  <si>
    <t>Ley 18.392 "Regimen preferencias aduanero….XII Región…"</t>
  </si>
  <si>
    <t>DFL 341 "Sobre zonas francas…."</t>
  </si>
  <si>
    <t>Ley 19.709 "Regimen de zona franca…..II Región…"</t>
  </si>
  <si>
    <t>Ley 19.420 "Incentivos al desarrollo económico de las prov. de Arica y .."</t>
  </si>
  <si>
    <t>Modifica Art. 8 Ley 20.780</t>
  </si>
  <si>
    <t>Suprímase Art 171 DFL N° 1 del Ministerio de Salud</t>
  </si>
  <si>
    <t>Ley 20.712 "Administración de fondos de terceros y carteras …."</t>
  </si>
  <si>
    <t>Elimina Artículo 145-L del Código del Trabajo</t>
  </si>
  <si>
    <t>Elimina Artículo</t>
  </si>
  <si>
    <t>Complementa " ..Art. 41 D….debe entenderse art 41 H de la LIR"</t>
  </si>
  <si>
    <t>Complementa</t>
  </si>
  <si>
    <t>Ley 21.047 "Incorpora diversas medidas de indole tributario…"</t>
  </si>
  <si>
    <t>Modificaciones</t>
  </si>
  <si>
    <t>DFL 7 "Ley organica del SII…"</t>
  </si>
  <si>
    <t>Crea "Defensoría del Constribuyente ( DEDECON).."</t>
  </si>
  <si>
    <t>Crea</t>
  </si>
  <si>
    <t>Reemplaza Art. 38 inciso 1° DL 3.529</t>
  </si>
  <si>
    <t>Reemplaza</t>
  </si>
  <si>
    <t>Ley 19.606 "Establece Incentivos ….. Regiones Aysén y…."</t>
  </si>
  <si>
    <t>Ley 19.853 " Crea una bonificación …….Regiones I, XV, XI, XII y…."</t>
  </si>
  <si>
    <t>Ley 20.322 (TTA)</t>
  </si>
  <si>
    <t>Agrega</t>
  </si>
  <si>
    <t>Ley 20.732 " Rebaja el Impto.  Territorial ….prop. de adultos mayores…"</t>
  </si>
  <si>
    <t>Ley 17.235 " Sobre impuesto territorial…"</t>
  </si>
  <si>
    <t>DL 2.565 "Exención del impuesto territorial a predios forestales.."</t>
  </si>
  <si>
    <t>DL  2.385 del Ministerio del Interior "Rentas Municipales…"</t>
  </si>
  <si>
    <t>Establécese la siguiente contribución para el desarrollo regional</t>
  </si>
  <si>
    <t>Ley 16.840 Art. 234 " Estarán exentas del Impuesto Adicional…"</t>
  </si>
  <si>
    <t xml:space="preserve">Ley 20.658 </t>
  </si>
  <si>
    <t>Agregase</t>
  </si>
  <si>
    <t>Artículos Transitorios</t>
  </si>
  <si>
    <t>Fecha especial de vigencia…..</t>
  </si>
  <si>
    <t>Fecha de entrada en vigencia de las modificaciones al CT</t>
  </si>
  <si>
    <t>Fecha vigencia para …...Procedimientos adm. o judiciales en tramite</t>
  </si>
  <si>
    <t>Fecha vigencia para ……Solicitudes o juicios</t>
  </si>
  <si>
    <t>Fecha vigencia para ……art. 8 bis CT…..</t>
  </si>
  <si>
    <t>Referencia al nuevo articulo 207 del CT….</t>
  </si>
  <si>
    <t>Fecha vigencia para ……Efectos tributarios para los AUC Ley 20.830</t>
  </si>
  <si>
    <t>Fecha de entrada en vigencia de las modificaciones a la LIR</t>
  </si>
  <si>
    <t>Sistema tributario para los 14 A y B al 31.12.2019 a contar del 01.01.2020</t>
  </si>
  <si>
    <t>Normas desde el 01.01.2020  para los 14 A de la LIR al 31.12.2019</t>
  </si>
  <si>
    <t>Normas desde el 01.01.2020  para los 14 B de la LIR al 31.12.2019</t>
  </si>
  <si>
    <t>Aclara referencia  del art. 14 B al 31.12.2019 sera al 14 A del 01.01.2020</t>
  </si>
  <si>
    <t>….costo  tributario en la enajenación de acciones o D° Soc de 14 A al 31.12.19</t>
  </si>
  <si>
    <t>Normas desde el 01.01.2020  para los 14 TER letra A de la LIR al 31.12.2019</t>
  </si>
  <si>
    <t>Tratamiento reinversiones de utilidades……</t>
  </si>
  <si>
    <t>Normas para los 14 A desde el 01.01.2020 que eran 14 A de la LIR al 31.12.2019</t>
  </si>
  <si>
    <t>Normas para los  contratos de derivados de los años 2014 al 2019</t>
  </si>
  <si>
    <t>Nueva depreciacion del 50% instantanea y 50% normal del valor de AF (24 meses)</t>
  </si>
  <si>
    <t>Nueva depreciacion del 100% instantanea  del valor de AF (24 meses) "Araucanía"</t>
  </si>
  <si>
    <t>Aclara art. 17 N°8 letra b) venta bienes raices para contribuyentes con IDPC</t>
  </si>
  <si>
    <t>Bienes Raices</t>
  </si>
  <si>
    <t>Normas para Fundaciones y corporaciones….</t>
  </si>
  <si>
    <t>Nuevo Impuesto sustitutivo a los saldos del FUT tasa 30%</t>
  </si>
  <si>
    <t>Aclara  procedimiento a seguir para exportadores… DL 348</t>
  </si>
  <si>
    <t>Fecha de vigencia para art 54 y 69 DL 825…</t>
  </si>
  <si>
    <t>Fecha de entrada en vigencia del art 8 inc. 1°, 2° y 3° de la Ley 20.780</t>
  </si>
  <si>
    <t>Nuevo Impuesto a la diferencia de Capital Propio Tributario (CPT)</t>
  </si>
  <si>
    <t>Capital Propio Tributario</t>
  </si>
  <si>
    <t>Condonacion del 100%  de multas e intereses al dar termino de gestiones judiciales y reconocer la deuda tributaria por parte del contribuyente</t>
  </si>
  <si>
    <t>Condonaciones</t>
  </si>
  <si>
    <t>Plazo de entrada en vigencia del DEDECON</t>
  </si>
  <si>
    <t>DEDECON</t>
  </si>
  <si>
    <t>Aclaración de la modificación del art. 59 inc. 4 n°1 letra b) de la LIR</t>
  </si>
  <si>
    <t>IA en los Intereses</t>
  </si>
  <si>
    <t>Plazo de entrada en vigencia del proceso de fortalecimiento tecnologico del SII</t>
  </si>
  <si>
    <t>Nueva tributación a distribucion de utilidades "desproporcionada" desde 03.07.2019</t>
  </si>
  <si>
    <t>Ley 21.210 "Moderniza la Legislación Tributaria"</t>
  </si>
  <si>
    <t>1 a la 18</t>
  </si>
  <si>
    <t>18 a la 65</t>
  </si>
  <si>
    <t>65 a la 72</t>
  </si>
  <si>
    <t>72 a la 75</t>
  </si>
  <si>
    <t>76 a la 79</t>
  </si>
  <si>
    <t>79 a la 80</t>
  </si>
  <si>
    <t>80 a la 81</t>
  </si>
  <si>
    <t>81 a la 91</t>
  </si>
  <si>
    <t>91 a la 92</t>
  </si>
  <si>
    <t>92 a la 94</t>
  </si>
  <si>
    <t>94 a la 95</t>
  </si>
  <si>
    <t xml:space="preserve">95 a la 97 </t>
  </si>
  <si>
    <t>97 a la 98</t>
  </si>
  <si>
    <t>98 a la 99</t>
  </si>
  <si>
    <t>100 a la 102</t>
  </si>
  <si>
    <t>102 a la 103</t>
  </si>
  <si>
    <t>103  a la 104</t>
  </si>
  <si>
    <t>104 a la 105</t>
  </si>
  <si>
    <t>Tratamiento retiros en exceso …… para los 14 A o B al 31.12.2019</t>
  </si>
  <si>
    <t>105 a la 106</t>
  </si>
  <si>
    <t>106 a la 107</t>
  </si>
  <si>
    <t>107 a la 108</t>
  </si>
  <si>
    <t>108 a la 110</t>
  </si>
  <si>
    <t>112 a la 113</t>
  </si>
  <si>
    <t>Aclara  "llamado a conciliación…de la Ley 21.039…"</t>
  </si>
  <si>
    <t>Plazo art. 100 DL 824</t>
  </si>
  <si>
    <t>Modificaciones al art 31 N°3 (PPUA)</t>
  </si>
  <si>
    <t>113  a la 114</t>
  </si>
  <si>
    <t>114 a la 115</t>
  </si>
  <si>
    <t>consideraciones beneficio  ley 20.732</t>
  </si>
  <si>
    <t>consideraciones al articulo 32 de  la presente ley</t>
  </si>
  <si>
    <t>14 B al 31.12.2019  aplicaran las siguientes reglas</t>
  </si>
  <si>
    <t>116 a la 117</t>
  </si>
  <si>
    <t>Calculo promedio del SAC</t>
  </si>
  <si>
    <t>14 A o B al 31.12.2019</t>
  </si>
  <si>
    <t>Ley 20.899 se modifica art 4° transitorio</t>
  </si>
  <si>
    <t>Ley 17.235 sobre tasa articulo 7° bis</t>
  </si>
  <si>
    <t>año 2020 rentas del art. 42 N°1</t>
  </si>
  <si>
    <t>117 a la 118</t>
  </si>
  <si>
    <t>118 a la 119</t>
  </si>
  <si>
    <t>Modificaciones al art. 23 DL 3.063</t>
  </si>
  <si>
    <t>Consideraciones Ley 20.712 art.92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</si>
</sst>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5" fillId="3" borderId="1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2" borderId="0" xfId="0" applyFont="1" applyFill="1"/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10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6" fillId="4" borderId="17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wrapText="1"/>
    </xf>
    <xf numFmtId="0" fontId="7" fillId="4" borderId="19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621927</xdr:colOff>
      <xdr:row>1</xdr:row>
      <xdr:rowOff>16809</xdr:rowOff>
    </xdr:from>
    <xdr:to>
      <xdr:col>4</xdr:col>
      <xdr:colOff>846881</xdr:colOff>
      <xdr:row>5</xdr:row>
      <xdr:rowOff>39221</xdr:rowOff>
    </xdr:to>
    <xdr:pic>
      <xdr:nvPicPr>
        <xdr:cNvPr id="2" name="Imagen 1" descr="https://www.google.com/a/cpanel/silvacorreaconsultora.cl/images/logo.gif?service=google_gsuite">
          <a:extLst>
            <a:ext uri="{FF2B5EF4-FFF2-40B4-BE49-F238E27FC236}">
              <a16:creationId xmlns:a16="http://schemas.microsoft.com/office/drawing/2014/main" id="{742F7434-C087-4200-B483-C6E94929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7027" y="214929"/>
          <a:ext cx="2053754" cy="814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FEC15-3CC2-4D9E-BCBE-F51C74016D4A}">
  <dimension ref="B2:F11"/>
  <sheetViews>
    <sheetView workbookViewId="0">
      <selection activeCell="E9" sqref="E9"/>
    </sheetView>
  </sheetViews>
  <sheetFormatPr baseColWidth="10" defaultRowHeight="18" x14ac:dyDescent="0.35"/>
  <cols>
    <col min="1" max="3" width="11.5546875" style="1"/>
    <col min="4" max="6" width="11.5546875" style="2"/>
    <col min="7" max="16384" width="11.5546875" style="1"/>
  </cols>
  <sheetData>
    <row r="2" spans="2:6" x14ac:dyDescent="0.35">
      <c r="C2" s="3" t="s">
        <v>6</v>
      </c>
    </row>
    <row r="4" spans="2:6" x14ac:dyDescent="0.35">
      <c r="E4" s="2" t="s">
        <v>2</v>
      </c>
    </row>
    <row r="5" spans="2:6" x14ac:dyDescent="0.35">
      <c r="D5" s="2" t="s">
        <v>1</v>
      </c>
      <c r="E5" s="2" t="s">
        <v>3</v>
      </c>
      <c r="F5" s="2" t="s">
        <v>4</v>
      </c>
    </row>
    <row r="6" spans="2:6" x14ac:dyDescent="0.35">
      <c r="B6" s="1" t="s">
        <v>7</v>
      </c>
      <c r="C6" s="1" t="s">
        <v>0</v>
      </c>
      <c r="D6" s="2">
        <v>55</v>
      </c>
      <c r="E6" s="2">
        <v>1</v>
      </c>
      <c r="F6" s="2">
        <v>157</v>
      </c>
    </row>
    <row r="7" spans="2:6" x14ac:dyDescent="0.35">
      <c r="B7" s="1" t="s">
        <v>8</v>
      </c>
      <c r="C7" s="1" t="s">
        <v>5</v>
      </c>
      <c r="D7" s="2">
        <v>56</v>
      </c>
      <c r="E7" s="2">
        <v>157</v>
      </c>
      <c r="F7" s="2">
        <v>573</v>
      </c>
    </row>
    <row r="8" spans="2:6" x14ac:dyDescent="0.35">
      <c r="B8" s="1" t="s">
        <v>9</v>
      </c>
      <c r="C8" s="1" t="s">
        <v>10</v>
      </c>
      <c r="E8" s="2">
        <v>573</v>
      </c>
    </row>
    <row r="9" spans="2:6" x14ac:dyDescent="0.35">
      <c r="B9" s="1" t="s">
        <v>8</v>
      </c>
    </row>
    <row r="10" spans="2:6" x14ac:dyDescent="0.35">
      <c r="B10" s="1" t="s">
        <v>8</v>
      </c>
    </row>
    <row r="11" spans="2:6" x14ac:dyDescent="0.35">
      <c r="B11" s="1" t="s">
        <v>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54C21-B73C-4146-B4D7-DD8A0227CC39}">
  <dimension ref="B2:F90"/>
  <sheetViews>
    <sheetView tabSelected="1" zoomScale="130" zoomScaleNormal="130" zoomScaleSheetLayoutView="100" workbookViewId="0">
      <selection activeCell="A92" sqref="A92:XFD97"/>
    </sheetView>
  </sheetViews>
  <sheetFormatPr baseColWidth="10" defaultColWidth="11.44140625" defaultRowHeight="15.6" x14ac:dyDescent="0.3"/>
  <cols>
    <col min="1" max="1" width="11.44140625" style="4"/>
    <col min="2" max="2" width="6.6640625" style="26" customWidth="1"/>
    <col min="3" max="3" width="75.5546875" style="4" customWidth="1"/>
    <col min="4" max="4" width="26.6640625" style="4" customWidth="1"/>
    <col min="5" max="5" width="13.109375" style="25" customWidth="1"/>
    <col min="6" max="16384" width="11.44140625" style="4"/>
  </cols>
  <sheetData>
    <row r="2" spans="2:6" x14ac:dyDescent="0.3">
      <c r="B2" s="27" t="s">
        <v>11</v>
      </c>
      <c r="C2" s="28"/>
      <c r="D2" s="28"/>
      <c r="E2" s="28"/>
    </row>
    <row r="3" spans="2:6" x14ac:dyDescent="0.3">
      <c r="B3" s="27" t="s">
        <v>104</v>
      </c>
      <c r="C3" s="28"/>
      <c r="D3" s="28"/>
      <c r="E3" s="28"/>
    </row>
    <row r="4" spans="2:6" ht="15.75" customHeight="1" x14ac:dyDescent="0.3">
      <c r="B4" s="27" t="s">
        <v>12</v>
      </c>
      <c r="C4" s="28"/>
      <c r="D4" s="28"/>
      <c r="E4" s="28"/>
      <c r="F4"/>
    </row>
    <row r="5" spans="2:6" x14ac:dyDescent="0.3">
      <c r="B5" s="27" t="s">
        <v>13</v>
      </c>
      <c r="C5" s="28"/>
      <c r="D5" s="28"/>
      <c r="E5" s="28"/>
    </row>
    <row r="6" spans="2:6" ht="16.2" thickBot="1" x14ac:dyDescent="0.35">
      <c r="B6" s="5"/>
      <c r="C6" s="6"/>
      <c r="D6" s="6"/>
      <c r="E6" s="6"/>
    </row>
    <row r="7" spans="2:6" s="10" customFormat="1" ht="16.2" thickBot="1" x14ac:dyDescent="0.35">
      <c r="B7" s="7" t="s">
        <v>14</v>
      </c>
      <c r="C7" s="8" t="s">
        <v>15</v>
      </c>
      <c r="D7" s="8" t="s">
        <v>16</v>
      </c>
      <c r="E7" s="9" t="s">
        <v>17</v>
      </c>
    </row>
    <row r="8" spans="2:6" x14ac:dyDescent="0.3">
      <c r="B8" s="11">
        <v>1</v>
      </c>
      <c r="C8" s="12" t="s">
        <v>18</v>
      </c>
      <c r="D8" s="12" t="s">
        <v>19</v>
      </c>
      <c r="E8" s="13" t="s">
        <v>105</v>
      </c>
    </row>
    <row r="9" spans="2:6" x14ac:dyDescent="0.3">
      <c r="B9" s="14">
        <f>B8+1</f>
        <v>2</v>
      </c>
      <c r="C9" s="15" t="s">
        <v>20</v>
      </c>
      <c r="D9" s="15" t="s">
        <v>21</v>
      </c>
      <c r="E9" s="16" t="s">
        <v>106</v>
      </c>
    </row>
    <row r="10" spans="2:6" x14ac:dyDescent="0.3">
      <c r="B10" s="14">
        <f t="shared" ref="B10:B72" si="0">B9+1</f>
        <v>3</v>
      </c>
      <c r="C10" s="15" t="s">
        <v>22</v>
      </c>
      <c r="D10" s="15" t="s">
        <v>23</v>
      </c>
      <c r="E10" s="16" t="s">
        <v>107</v>
      </c>
    </row>
    <row r="11" spans="2:6" x14ac:dyDescent="0.3">
      <c r="B11" s="14">
        <f t="shared" si="0"/>
        <v>4</v>
      </c>
      <c r="C11" s="15" t="s">
        <v>24</v>
      </c>
      <c r="D11" s="15" t="s">
        <v>25</v>
      </c>
      <c r="E11" s="16" t="s">
        <v>108</v>
      </c>
    </row>
    <row r="12" spans="2:6" x14ac:dyDescent="0.3">
      <c r="B12" s="14">
        <f t="shared" si="0"/>
        <v>5</v>
      </c>
      <c r="C12" s="15" t="s">
        <v>26</v>
      </c>
      <c r="D12" s="15" t="s">
        <v>27</v>
      </c>
      <c r="E12" s="16">
        <v>75</v>
      </c>
    </row>
    <row r="13" spans="2:6" x14ac:dyDescent="0.3">
      <c r="B13" s="14">
        <f t="shared" si="0"/>
        <v>6</v>
      </c>
      <c r="C13" s="15" t="s">
        <v>28</v>
      </c>
      <c r="D13" s="15" t="s">
        <v>29</v>
      </c>
      <c r="E13" s="16">
        <v>75</v>
      </c>
    </row>
    <row r="14" spans="2:6" x14ac:dyDescent="0.3">
      <c r="B14" s="14">
        <f t="shared" si="0"/>
        <v>7</v>
      </c>
      <c r="C14" s="15" t="s">
        <v>30</v>
      </c>
      <c r="D14" s="15" t="s">
        <v>31</v>
      </c>
      <c r="E14" s="16">
        <v>75</v>
      </c>
    </row>
    <row r="15" spans="2:6" x14ac:dyDescent="0.3">
      <c r="B15" s="14">
        <f t="shared" si="0"/>
        <v>8</v>
      </c>
      <c r="C15" s="15" t="s">
        <v>32</v>
      </c>
      <c r="D15" s="15" t="s">
        <v>33</v>
      </c>
      <c r="E15" s="16">
        <v>75</v>
      </c>
    </row>
    <row r="16" spans="2:6" x14ac:dyDescent="0.3">
      <c r="B16" s="14">
        <f t="shared" si="0"/>
        <v>9</v>
      </c>
      <c r="C16" s="15" t="s">
        <v>34</v>
      </c>
      <c r="D16" s="15" t="s">
        <v>31</v>
      </c>
      <c r="E16" s="16">
        <v>75</v>
      </c>
    </row>
    <row r="17" spans="2:5" x14ac:dyDescent="0.3">
      <c r="B17" s="14">
        <f t="shared" si="0"/>
        <v>10</v>
      </c>
      <c r="C17" s="15" t="s">
        <v>35</v>
      </c>
      <c r="D17" s="15" t="s">
        <v>31</v>
      </c>
      <c r="E17" s="16">
        <v>75</v>
      </c>
    </row>
    <row r="18" spans="2:5" x14ac:dyDescent="0.3">
      <c r="B18" s="14">
        <f t="shared" si="0"/>
        <v>11</v>
      </c>
      <c r="C18" s="15" t="s">
        <v>36</v>
      </c>
      <c r="D18" s="15" t="s">
        <v>31</v>
      </c>
      <c r="E18" s="16">
        <v>76</v>
      </c>
    </row>
    <row r="19" spans="2:5" x14ac:dyDescent="0.3">
      <c r="B19" s="14">
        <f t="shared" si="0"/>
        <v>12</v>
      </c>
      <c r="C19" s="15" t="s">
        <v>37</v>
      </c>
      <c r="D19" s="15" t="s">
        <v>31</v>
      </c>
      <c r="E19" s="16">
        <v>76</v>
      </c>
    </row>
    <row r="20" spans="2:5" x14ac:dyDescent="0.3">
      <c r="B20" s="14">
        <f t="shared" si="0"/>
        <v>13</v>
      </c>
      <c r="C20" s="15" t="s">
        <v>38</v>
      </c>
      <c r="D20" s="15" t="s">
        <v>31</v>
      </c>
      <c r="E20" s="16">
        <v>76</v>
      </c>
    </row>
    <row r="21" spans="2:5" x14ac:dyDescent="0.3">
      <c r="B21" s="14">
        <f t="shared" si="0"/>
        <v>14</v>
      </c>
      <c r="C21" s="15" t="s">
        <v>39</v>
      </c>
      <c r="D21" s="15" t="s">
        <v>31</v>
      </c>
      <c r="E21" s="16">
        <v>76</v>
      </c>
    </row>
    <row r="22" spans="2:5" x14ac:dyDescent="0.3">
      <c r="B22" s="14">
        <f t="shared" si="0"/>
        <v>15</v>
      </c>
      <c r="C22" s="15" t="s">
        <v>40</v>
      </c>
      <c r="D22" s="15" t="s">
        <v>31</v>
      </c>
      <c r="E22" s="16">
        <v>76</v>
      </c>
    </row>
    <row r="23" spans="2:5" x14ac:dyDescent="0.3">
      <c r="B23" s="14">
        <f t="shared" si="0"/>
        <v>16</v>
      </c>
      <c r="C23" s="15" t="s">
        <v>41</v>
      </c>
      <c r="D23" s="15" t="s">
        <v>31</v>
      </c>
      <c r="E23" s="16" t="s">
        <v>109</v>
      </c>
    </row>
    <row r="24" spans="2:5" x14ac:dyDescent="0.3">
      <c r="B24" s="14">
        <f t="shared" si="0"/>
        <v>17</v>
      </c>
      <c r="C24" s="15" t="s">
        <v>42</v>
      </c>
      <c r="D24" s="15" t="s">
        <v>31</v>
      </c>
      <c r="E24" s="16">
        <v>79</v>
      </c>
    </row>
    <row r="25" spans="2:5" x14ac:dyDescent="0.3">
      <c r="B25" s="14">
        <f t="shared" si="0"/>
        <v>18</v>
      </c>
      <c r="C25" s="15" t="s">
        <v>43</v>
      </c>
      <c r="D25" s="15" t="s">
        <v>31</v>
      </c>
      <c r="E25" s="16" t="s">
        <v>110</v>
      </c>
    </row>
    <row r="26" spans="2:5" x14ac:dyDescent="0.3">
      <c r="B26" s="14">
        <f t="shared" si="0"/>
        <v>19</v>
      </c>
      <c r="C26" s="15" t="s">
        <v>44</v>
      </c>
      <c r="D26" s="15" t="s">
        <v>45</v>
      </c>
      <c r="E26" s="16">
        <v>80</v>
      </c>
    </row>
    <row r="27" spans="2:5" x14ac:dyDescent="0.3">
      <c r="B27" s="14">
        <f t="shared" si="0"/>
        <v>20</v>
      </c>
      <c r="C27" s="15" t="s">
        <v>46</v>
      </c>
      <c r="D27" s="15" t="s">
        <v>47</v>
      </c>
      <c r="E27" s="16">
        <v>80</v>
      </c>
    </row>
    <row r="28" spans="2:5" x14ac:dyDescent="0.3">
      <c r="B28" s="14">
        <f t="shared" si="0"/>
        <v>21</v>
      </c>
      <c r="C28" s="15" t="s">
        <v>48</v>
      </c>
      <c r="D28" s="15" t="s">
        <v>49</v>
      </c>
      <c r="E28" s="16">
        <v>80</v>
      </c>
    </row>
    <row r="29" spans="2:5" x14ac:dyDescent="0.3">
      <c r="B29" s="14">
        <f t="shared" si="0"/>
        <v>22</v>
      </c>
      <c r="C29" s="15" t="s">
        <v>50</v>
      </c>
      <c r="D29" s="15" t="s">
        <v>49</v>
      </c>
      <c r="E29" s="16" t="s">
        <v>111</v>
      </c>
    </row>
    <row r="30" spans="2:5" x14ac:dyDescent="0.3">
      <c r="B30" s="14">
        <f t="shared" si="0"/>
        <v>23</v>
      </c>
      <c r="C30" s="15" t="s">
        <v>51</v>
      </c>
      <c r="D30" s="15" t="s">
        <v>52</v>
      </c>
      <c r="E30" s="16" t="s">
        <v>112</v>
      </c>
    </row>
    <row r="31" spans="2:5" x14ac:dyDescent="0.3">
      <c r="B31" s="14">
        <f t="shared" si="0"/>
        <v>24</v>
      </c>
      <c r="C31" s="15" t="s">
        <v>53</v>
      </c>
      <c r="D31" s="15" t="s">
        <v>54</v>
      </c>
      <c r="E31" s="16">
        <v>91</v>
      </c>
    </row>
    <row r="32" spans="2:5" x14ac:dyDescent="0.3">
      <c r="B32" s="14">
        <f t="shared" si="0"/>
        <v>25</v>
      </c>
      <c r="C32" s="15" t="s">
        <v>55</v>
      </c>
      <c r="D32" s="15" t="s">
        <v>49</v>
      </c>
      <c r="E32" s="16">
        <v>91</v>
      </c>
    </row>
    <row r="33" spans="2:5" x14ac:dyDescent="0.3">
      <c r="B33" s="14">
        <f t="shared" si="0"/>
        <v>26</v>
      </c>
      <c r="C33" s="15" t="s">
        <v>56</v>
      </c>
      <c r="D33" s="15" t="s">
        <v>54</v>
      </c>
      <c r="E33" s="16">
        <v>91</v>
      </c>
    </row>
    <row r="34" spans="2:5" x14ac:dyDescent="0.3">
      <c r="B34" s="14">
        <f t="shared" si="0"/>
        <v>27</v>
      </c>
      <c r="C34" s="15" t="s">
        <v>57</v>
      </c>
      <c r="D34" s="15" t="s">
        <v>58</v>
      </c>
      <c r="E34" s="16">
        <v>91</v>
      </c>
    </row>
    <row r="35" spans="2:5" x14ac:dyDescent="0.3">
      <c r="B35" s="14">
        <f t="shared" si="0"/>
        <v>28</v>
      </c>
      <c r="C35" s="15" t="s">
        <v>59</v>
      </c>
      <c r="D35" s="15" t="s">
        <v>49</v>
      </c>
      <c r="E35" s="16" t="s">
        <v>113</v>
      </c>
    </row>
    <row r="36" spans="2:5" x14ac:dyDescent="0.3">
      <c r="B36" s="14">
        <f t="shared" si="0"/>
        <v>29</v>
      </c>
      <c r="C36" s="17" t="s">
        <v>60</v>
      </c>
      <c r="D36" s="17" t="s">
        <v>49</v>
      </c>
      <c r="E36" s="18" t="s">
        <v>114</v>
      </c>
    </row>
    <row r="37" spans="2:5" x14ac:dyDescent="0.3">
      <c r="B37" s="14">
        <f t="shared" si="0"/>
        <v>30</v>
      </c>
      <c r="C37" s="17" t="s">
        <v>61</v>
      </c>
      <c r="D37" s="17" t="s">
        <v>49</v>
      </c>
      <c r="E37" s="18" t="s">
        <v>115</v>
      </c>
    </row>
    <row r="38" spans="2:5" x14ac:dyDescent="0.3">
      <c r="B38" s="14">
        <f t="shared" si="0"/>
        <v>31</v>
      </c>
      <c r="C38" s="17" t="s">
        <v>62</v>
      </c>
      <c r="D38" s="17" t="s">
        <v>49</v>
      </c>
      <c r="E38" s="18">
        <v>95</v>
      </c>
    </row>
    <row r="39" spans="2:5" x14ac:dyDescent="0.3">
      <c r="B39" s="14">
        <f t="shared" si="0"/>
        <v>32</v>
      </c>
      <c r="C39" s="17" t="s">
        <v>63</v>
      </c>
      <c r="D39" s="17" t="s">
        <v>52</v>
      </c>
      <c r="E39" s="18" t="s">
        <v>116</v>
      </c>
    </row>
    <row r="40" spans="2:5" x14ac:dyDescent="0.3">
      <c r="B40" s="14">
        <f t="shared" si="0"/>
        <v>33</v>
      </c>
      <c r="C40" s="17" t="s">
        <v>64</v>
      </c>
      <c r="D40" s="17" t="s">
        <v>54</v>
      </c>
      <c r="E40" s="18">
        <v>97</v>
      </c>
    </row>
    <row r="41" spans="2:5" ht="16.2" thickBot="1" x14ac:dyDescent="0.35">
      <c r="B41" s="19">
        <f t="shared" si="0"/>
        <v>34</v>
      </c>
      <c r="C41" s="20" t="s">
        <v>65</v>
      </c>
      <c r="D41" s="20" t="s">
        <v>66</v>
      </c>
      <c r="E41" s="21">
        <v>97</v>
      </c>
    </row>
    <row r="42" spans="2:5" ht="16.2" thickBot="1" x14ac:dyDescent="0.35">
      <c r="B42" s="29" t="s">
        <v>67</v>
      </c>
      <c r="C42" s="30"/>
      <c r="D42" s="30"/>
      <c r="E42" s="31"/>
    </row>
    <row r="43" spans="2:5" s="10" customFormat="1" ht="16.2" thickBot="1" x14ac:dyDescent="0.35">
      <c r="B43" s="7" t="s">
        <v>14</v>
      </c>
      <c r="C43" s="8" t="s">
        <v>15</v>
      </c>
      <c r="D43" s="8" t="s">
        <v>16</v>
      </c>
      <c r="E43" s="9" t="s">
        <v>17</v>
      </c>
    </row>
    <row r="44" spans="2:5" x14ac:dyDescent="0.3">
      <c r="B44" s="11">
        <v>1</v>
      </c>
      <c r="C44" s="22" t="s">
        <v>68</v>
      </c>
      <c r="D44" s="22"/>
      <c r="E44" s="23">
        <v>97</v>
      </c>
    </row>
    <row r="45" spans="2:5" x14ac:dyDescent="0.3">
      <c r="B45" s="14">
        <f t="shared" si="0"/>
        <v>2</v>
      </c>
      <c r="C45" s="17" t="s">
        <v>69</v>
      </c>
      <c r="D45" s="17" t="s">
        <v>0</v>
      </c>
      <c r="E45" s="18">
        <v>97</v>
      </c>
    </row>
    <row r="46" spans="2:5" x14ac:dyDescent="0.3">
      <c r="B46" s="14">
        <f t="shared" si="0"/>
        <v>3</v>
      </c>
      <c r="C46" s="17" t="s">
        <v>70</v>
      </c>
      <c r="D46" s="17"/>
      <c r="E46" s="18" t="s">
        <v>117</v>
      </c>
    </row>
    <row r="47" spans="2:5" x14ac:dyDescent="0.3">
      <c r="B47" s="14">
        <f t="shared" si="0"/>
        <v>4</v>
      </c>
      <c r="C47" s="17" t="s">
        <v>71</v>
      </c>
      <c r="D47" s="17"/>
      <c r="E47" s="18">
        <v>98</v>
      </c>
    </row>
    <row r="48" spans="2:5" x14ac:dyDescent="0.3">
      <c r="B48" s="14">
        <f t="shared" si="0"/>
        <v>5</v>
      </c>
      <c r="C48" s="17" t="s">
        <v>72</v>
      </c>
      <c r="D48" s="17"/>
      <c r="E48" s="18">
        <v>98</v>
      </c>
    </row>
    <row r="49" spans="2:5" x14ac:dyDescent="0.3">
      <c r="B49" s="14">
        <f t="shared" si="0"/>
        <v>6</v>
      </c>
      <c r="C49" s="17" t="s">
        <v>73</v>
      </c>
      <c r="D49" s="17"/>
      <c r="E49" s="18">
        <v>98</v>
      </c>
    </row>
    <row r="50" spans="2:5" x14ac:dyDescent="0.3">
      <c r="B50" s="14">
        <f t="shared" si="0"/>
        <v>7</v>
      </c>
      <c r="C50" s="17" t="s">
        <v>74</v>
      </c>
      <c r="D50" s="17"/>
      <c r="E50" s="18">
        <v>98</v>
      </c>
    </row>
    <row r="51" spans="2:5" x14ac:dyDescent="0.3">
      <c r="B51" s="14">
        <f t="shared" si="0"/>
        <v>8</v>
      </c>
      <c r="C51" s="17" t="s">
        <v>75</v>
      </c>
      <c r="D51" s="17"/>
      <c r="E51" s="18">
        <v>98</v>
      </c>
    </row>
    <row r="52" spans="2:5" x14ac:dyDescent="0.3">
      <c r="B52" s="14">
        <f t="shared" si="0"/>
        <v>9</v>
      </c>
      <c r="C52" s="17" t="s">
        <v>76</v>
      </c>
      <c r="D52" s="17"/>
      <c r="E52" s="18">
        <v>98</v>
      </c>
    </row>
    <row r="53" spans="2:5" x14ac:dyDescent="0.3">
      <c r="B53" s="14">
        <f t="shared" si="0"/>
        <v>10</v>
      </c>
      <c r="C53" s="17" t="s">
        <v>77</v>
      </c>
      <c r="D53" s="17"/>
      <c r="E53" s="18" t="s">
        <v>118</v>
      </c>
    </row>
    <row r="54" spans="2:5" x14ac:dyDescent="0.3">
      <c r="B54" s="14">
        <f t="shared" si="0"/>
        <v>11</v>
      </c>
      <c r="C54" s="17" t="s">
        <v>78</v>
      </c>
      <c r="D54" s="17"/>
      <c r="E54" s="18" t="s">
        <v>119</v>
      </c>
    </row>
    <row r="55" spans="2:5" x14ac:dyDescent="0.3">
      <c r="B55" s="14">
        <f t="shared" si="0"/>
        <v>12</v>
      </c>
      <c r="C55" s="17" t="s">
        <v>79</v>
      </c>
      <c r="D55" s="17"/>
      <c r="E55" s="18">
        <v>102</v>
      </c>
    </row>
    <row r="56" spans="2:5" x14ac:dyDescent="0.3">
      <c r="B56" s="14">
        <f t="shared" si="0"/>
        <v>13</v>
      </c>
      <c r="C56" s="17" t="s">
        <v>80</v>
      </c>
      <c r="D56" s="17"/>
      <c r="E56" s="18">
        <v>102</v>
      </c>
    </row>
    <row r="57" spans="2:5" x14ac:dyDescent="0.3">
      <c r="B57" s="14">
        <f t="shared" si="0"/>
        <v>14</v>
      </c>
      <c r="C57" s="17" t="s">
        <v>81</v>
      </c>
      <c r="D57" s="17"/>
      <c r="E57" s="18" t="s">
        <v>120</v>
      </c>
    </row>
    <row r="58" spans="2:5" x14ac:dyDescent="0.3">
      <c r="B58" s="14">
        <f t="shared" si="0"/>
        <v>15</v>
      </c>
      <c r="C58" s="17" t="s">
        <v>81</v>
      </c>
      <c r="D58" s="17"/>
      <c r="E58" s="18" t="s">
        <v>121</v>
      </c>
    </row>
    <row r="59" spans="2:5" x14ac:dyDescent="0.3">
      <c r="B59" s="14">
        <f t="shared" si="0"/>
        <v>16</v>
      </c>
      <c r="C59" s="17" t="s">
        <v>82</v>
      </c>
      <c r="D59" s="17"/>
      <c r="E59" s="18" t="s">
        <v>122</v>
      </c>
    </row>
    <row r="60" spans="2:5" x14ac:dyDescent="0.3">
      <c r="B60" s="14">
        <f t="shared" si="0"/>
        <v>17</v>
      </c>
      <c r="C60" s="17" t="s">
        <v>123</v>
      </c>
      <c r="D60" s="17"/>
      <c r="E60" s="18" t="s">
        <v>124</v>
      </c>
    </row>
    <row r="61" spans="2:5" x14ac:dyDescent="0.3">
      <c r="B61" s="14">
        <f t="shared" si="0"/>
        <v>18</v>
      </c>
      <c r="C61" s="17" t="s">
        <v>83</v>
      </c>
      <c r="D61" s="17"/>
      <c r="E61" s="18">
        <v>106</v>
      </c>
    </row>
    <row r="62" spans="2:5" x14ac:dyDescent="0.3">
      <c r="B62" s="14">
        <f t="shared" si="0"/>
        <v>19</v>
      </c>
      <c r="C62" s="17" t="s">
        <v>83</v>
      </c>
      <c r="D62" s="17"/>
      <c r="E62" s="18" t="s">
        <v>125</v>
      </c>
    </row>
    <row r="63" spans="2:5" x14ac:dyDescent="0.3">
      <c r="B63" s="14">
        <f t="shared" si="0"/>
        <v>20</v>
      </c>
      <c r="C63" s="17" t="s">
        <v>84</v>
      </c>
      <c r="D63" s="17"/>
      <c r="E63" s="18">
        <v>107</v>
      </c>
    </row>
    <row r="64" spans="2:5" x14ac:dyDescent="0.3">
      <c r="B64" s="14">
        <f t="shared" si="0"/>
        <v>21</v>
      </c>
      <c r="C64" s="17" t="s">
        <v>85</v>
      </c>
      <c r="D64" s="17"/>
      <c r="E64" s="18" t="s">
        <v>126</v>
      </c>
    </row>
    <row r="65" spans="2:5" x14ac:dyDescent="0.3">
      <c r="B65" s="14">
        <f t="shared" si="0"/>
        <v>22</v>
      </c>
      <c r="C65" s="17" t="s">
        <v>86</v>
      </c>
      <c r="D65" s="17"/>
      <c r="E65" s="18">
        <v>108</v>
      </c>
    </row>
    <row r="66" spans="2:5" x14ac:dyDescent="0.3">
      <c r="B66" s="14">
        <f t="shared" si="0"/>
        <v>23</v>
      </c>
      <c r="C66" s="17" t="s">
        <v>87</v>
      </c>
      <c r="D66" s="17" t="s">
        <v>88</v>
      </c>
      <c r="E66" s="18">
        <v>108</v>
      </c>
    </row>
    <row r="67" spans="2:5" x14ac:dyDescent="0.3">
      <c r="B67" s="14">
        <f t="shared" si="0"/>
        <v>24</v>
      </c>
      <c r="C67" s="17" t="s">
        <v>89</v>
      </c>
      <c r="D67" s="17"/>
      <c r="E67" s="18">
        <v>108</v>
      </c>
    </row>
    <row r="68" spans="2:5" x14ac:dyDescent="0.3">
      <c r="B68" s="14">
        <f t="shared" si="0"/>
        <v>25</v>
      </c>
      <c r="C68" s="17" t="s">
        <v>90</v>
      </c>
      <c r="D68" s="17"/>
      <c r="E68" s="18" t="s">
        <v>127</v>
      </c>
    </row>
    <row r="69" spans="2:5" x14ac:dyDescent="0.3">
      <c r="B69" s="14">
        <f t="shared" si="0"/>
        <v>26</v>
      </c>
      <c r="C69" s="17" t="s">
        <v>130</v>
      </c>
      <c r="D69" s="17"/>
      <c r="E69" s="18">
        <v>111</v>
      </c>
    </row>
    <row r="70" spans="2:5" x14ac:dyDescent="0.3">
      <c r="B70" s="14">
        <f t="shared" si="0"/>
        <v>27</v>
      </c>
      <c r="C70" s="17" t="s">
        <v>131</v>
      </c>
      <c r="D70" s="17"/>
      <c r="E70" s="18">
        <v>111</v>
      </c>
    </row>
    <row r="71" spans="2:5" x14ac:dyDescent="0.3">
      <c r="B71" s="14">
        <f t="shared" si="0"/>
        <v>28</v>
      </c>
      <c r="C71" s="17" t="s">
        <v>91</v>
      </c>
      <c r="D71" s="17"/>
      <c r="E71" s="18">
        <v>111</v>
      </c>
    </row>
    <row r="72" spans="2:5" x14ac:dyDescent="0.3">
      <c r="B72" s="14">
        <f t="shared" si="0"/>
        <v>29</v>
      </c>
      <c r="C72" s="17" t="s">
        <v>92</v>
      </c>
      <c r="D72" s="17"/>
      <c r="E72" s="18">
        <v>111</v>
      </c>
    </row>
    <row r="73" spans="2:5" x14ac:dyDescent="0.3">
      <c r="B73" s="14">
        <f t="shared" ref="B73:B90" si="1">B72+1</f>
        <v>30</v>
      </c>
      <c r="C73" s="17" t="s">
        <v>129</v>
      </c>
      <c r="D73" s="17"/>
      <c r="E73" s="18">
        <v>112</v>
      </c>
    </row>
    <row r="74" spans="2:5" x14ac:dyDescent="0.3">
      <c r="B74" s="14">
        <f t="shared" si="1"/>
        <v>31</v>
      </c>
      <c r="C74" s="17" t="s">
        <v>93</v>
      </c>
      <c r="D74" s="17"/>
      <c r="E74" s="18">
        <v>112</v>
      </c>
    </row>
    <row r="75" spans="2:5" x14ac:dyDescent="0.3">
      <c r="B75" s="14">
        <f t="shared" si="1"/>
        <v>32</v>
      </c>
      <c r="C75" s="17" t="s">
        <v>94</v>
      </c>
      <c r="D75" s="17" t="s">
        <v>95</v>
      </c>
      <c r="E75" s="18" t="s">
        <v>128</v>
      </c>
    </row>
    <row r="76" spans="2:5" ht="31.2" x14ac:dyDescent="0.3">
      <c r="B76" s="14">
        <f t="shared" si="1"/>
        <v>33</v>
      </c>
      <c r="C76" s="24" t="s">
        <v>96</v>
      </c>
      <c r="D76" s="17" t="s">
        <v>97</v>
      </c>
      <c r="E76" s="18" t="s">
        <v>132</v>
      </c>
    </row>
    <row r="77" spans="2:5" x14ac:dyDescent="0.3">
      <c r="B77" s="14">
        <f t="shared" si="1"/>
        <v>34</v>
      </c>
      <c r="C77" s="17" t="s">
        <v>98</v>
      </c>
      <c r="D77" s="17" t="s">
        <v>99</v>
      </c>
      <c r="E77" s="18" t="s">
        <v>133</v>
      </c>
    </row>
    <row r="78" spans="2:5" x14ac:dyDescent="0.3">
      <c r="B78" s="14">
        <f t="shared" si="1"/>
        <v>35</v>
      </c>
      <c r="C78" s="17" t="s">
        <v>100</v>
      </c>
      <c r="D78" s="17" t="s">
        <v>101</v>
      </c>
      <c r="E78" s="18">
        <v>115</v>
      </c>
    </row>
    <row r="79" spans="2:5" x14ac:dyDescent="0.3">
      <c r="B79" s="14">
        <f t="shared" si="1"/>
        <v>36</v>
      </c>
      <c r="C79" s="17" t="s">
        <v>102</v>
      </c>
      <c r="D79" s="17"/>
      <c r="E79" s="18">
        <v>116</v>
      </c>
    </row>
    <row r="80" spans="2:5" x14ac:dyDescent="0.3">
      <c r="B80" s="14">
        <f t="shared" si="1"/>
        <v>37</v>
      </c>
      <c r="C80" s="17" t="s">
        <v>134</v>
      </c>
      <c r="D80" s="17"/>
      <c r="E80" s="18">
        <v>116</v>
      </c>
    </row>
    <row r="81" spans="2:5" x14ac:dyDescent="0.3">
      <c r="B81" s="14">
        <f t="shared" si="1"/>
        <v>38</v>
      </c>
      <c r="C81" s="17" t="s">
        <v>135</v>
      </c>
      <c r="D81" s="17"/>
      <c r="E81" s="18">
        <v>116</v>
      </c>
    </row>
    <row r="82" spans="2:5" x14ac:dyDescent="0.3">
      <c r="B82" s="14">
        <f t="shared" si="1"/>
        <v>39</v>
      </c>
      <c r="C82" s="17" t="s">
        <v>103</v>
      </c>
      <c r="D82" s="17"/>
      <c r="E82" s="18">
        <v>116</v>
      </c>
    </row>
    <row r="83" spans="2:5" x14ac:dyDescent="0.3">
      <c r="B83" s="14">
        <f t="shared" si="1"/>
        <v>40</v>
      </c>
      <c r="C83" s="17" t="s">
        <v>136</v>
      </c>
      <c r="D83" s="17"/>
      <c r="E83" s="18" t="s">
        <v>137</v>
      </c>
    </row>
    <row r="84" spans="2:5" x14ac:dyDescent="0.3">
      <c r="B84" s="14">
        <f t="shared" si="1"/>
        <v>41</v>
      </c>
      <c r="C84" s="17" t="s">
        <v>138</v>
      </c>
      <c r="D84" s="17"/>
      <c r="E84" s="18">
        <v>117</v>
      </c>
    </row>
    <row r="85" spans="2:5" x14ac:dyDescent="0.3">
      <c r="B85" s="14">
        <f t="shared" si="1"/>
        <v>42</v>
      </c>
      <c r="C85" s="17" t="s">
        <v>139</v>
      </c>
      <c r="D85" s="17"/>
      <c r="E85" s="18">
        <v>117</v>
      </c>
    </row>
    <row r="86" spans="2:5" x14ac:dyDescent="0.3">
      <c r="B86" s="14">
        <f t="shared" si="1"/>
        <v>43</v>
      </c>
      <c r="C86" s="17" t="s">
        <v>141</v>
      </c>
      <c r="D86" s="17"/>
      <c r="E86" s="18">
        <v>117</v>
      </c>
    </row>
    <row r="87" spans="2:5" x14ac:dyDescent="0.3">
      <c r="B87" s="14">
        <f t="shared" si="1"/>
        <v>44</v>
      </c>
      <c r="C87" s="17" t="s">
        <v>140</v>
      </c>
      <c r="D87" s="17"/>
      <c r="E87" s="18">
        <v>117</v>
      </c>
    </row>
    <row r="88" spans="2:5" x14ac:dyDescent="0.3">
      <c r="B88" s="14">
        <f t="shared" si="1"/>
        <v>45</v>
      </c>
      <c r="C88" s="17" t="s">
        <v>142</v>
      </c>
      <c r="D88" s="17"/>
      <c r="E88" s="18" t="s">
        <v>143</v>
      </c>
    </row>
    <row r="89" spans="2:5" x14ac:dyDescent="0.3">
      <c r="B89" s="14">
        <f t="shared" si="1"/>
        <v>46</v>
      </c>
      <c r="C89" s="17" t="s">
        <v>146</v>
      </c>
      <c r="D89" s="17"/>
      <c r="E89" s="18">
        <v>118</v>
      </c>
    </row>
    <row r="90" spans="2:5" ht="16.2" thickBot="1" x14ac:dyDescent="0.35">
      <c r="B90" s="19">
        <f t="shared" si="1"/>
        <v>47</v>
      </c>
      <c r="C90" s="20" t="s">
        <v>145</v>
      </c>
      <c r="D90" s="20"/>
      <c r="E90" s="21" t="s">
        <v>144</v>
      </c>
    </row>
  </sheetData>
  <mergeCells count="5">
    <mergeCell ref="B2:E2"/>
    <mergeCell ref="B3:E3"/>
    <mergeCell ref="B4:E4"/>
    <mergeCell ref="B5:E5"/>
    <mergeCell ref="B42:E42"/>
  </mergeCells>
  <pageMargins left="0.70866141732283472" right="0.70866141732283472" top="0.74803149606299213" bottom="0.74803149606299213" header="0.31496062992125984" footer="0.31496062992125984"/>
  <pageSetup scale="73" fitToHeight="3" orientation="portrait" horizontalDpi="4294967293" r:id="rId1"/>
  <headerFooter>
    <oddFooter>&amp;L&amp;"times,Negrita"&amp;UPreparado por:&amp;"times,Normal"&amp;U
Carolina Silva Correa&amp;C&amp;"times,Normal"www.carolinasilvacorrea.cl
www.aulatributaria.cl&amp;R&amp;P/&amp;N</oddFooter>
  </headerFooter>
  <rowBreaks count="1" manualBreakCount="1">
    <brk id="41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INDICE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contacto silvacorrea consultora</dc:creator>
  <cp:lastModifiedBy>contacto silvacorrea consultora</cp:lastModifiedBy>
  <cp:lastPrinted>2020-03-12T10:34:35Z</cp:lastPrinted>
  <dcterms:created xsi:type="dcterms:W3CDTF">2020-02-17T03:14:21Z</dcterms:created>
  <dcterms:modified xsi:type="dcterms:W3CDTF">2020-05-22T17:05:18Z</dcterms:modified>
</cp:coreProperties>
</file>